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0.0.98\company2\03会議所\04委員会\05雇用労働\01雇用対策事業\⑦会員従業員表彰\"/>
    </mc:Choice>
  </mc:AlternateContent>
  <xr:revisionPtr revIDLastSave="0" documentId="13_ncr:1_{F66AE7DC-D6BE-45EE-B70B-0D7768101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推薦書かがみ" sheetId="1" r:id="rId1"/>
    <sheet name="被推薦者リスト" sheetId="2" r:id="rId2"/>
  </sheets>
  <definedNames>
    <definedName name="_xlnm._FilterDatabase" localSheetId="1" hidden="1">被推薦者リスト!$B$1:$M$1</definedName>
    <definedName name="_xlnm.Print_Area" localSheetId="0">推薦書かがみ!$A$1:$I$32</definedName>
    <definedName name="_xlnm.Print_Area" localSheetId="1">被推薦者リスト!$A$1:$K$101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L9" i="2"/>
  <c r="L76" i="2"/>
  <c r="L80" i="2"/>
  <c r="L81" i="2"/>
  <c r="L82" i="2"/>
  <c r="L84" i="2"/>
  <c r="L85" i="2"/>
  <c r="L92" i="2"/>
  <c r="L96" i="2"/>
  <c r="L97" i="2"/>
  <c r="L99" i="2"/>
  <c r="L100" i="2"/>
  <c r="L101" i="2"/>
  <c r="L66" i="2"/>
  <c r="L65" i="2"/>
  <c r="L60" i="2"/>
  <c r="L59" i="2"/>
  <c r="L58" i="2"/>
  <c r="L57" i="2"/>
  <c r="L56" i="2"/>
  <c r="L50" i="2"/>
  <c r="L49" i="2"/>
  <c r="L45" i="2"/>
  <c r="L44" i="2"/>
  <c r="L43" i="2"/>
  <c r="L42" i="2"/>
  <c r="L41" i="2"/>
  <c r="L40" i="2"/>
  <c r="L34" i="2"/>
  <c r="L33" i="2"/>
  <c r="L29" i="2"/>
  <c r="L28" i="2"/>
  <c r="L27" i="2"/>
  <c r="L26" i="2"/>
  <c r="L24" i="2"/>
  <c r="L23" i="2"/>
  <c r="L18" i="2"/>
  <c r="L13" i="2"/>
  <c r="L12" i="2"/>
  <c r="L11" i="2"/>
  <c r="L10" i="2"/>
  <c r="L8" i="2"/>
  <c r="L4" i="2"/>
  <c r="K102" i="2"/>
  <c r="M102" i="2" s="1"/>
  <c r="J102" i="2"/>
  <c r="I102" i="2"/>
  <c r="K101" i="2"/>
  <c r="M101" i="2" s="1"/>
  <c r="J101" i="2"/>
  <c r="I101" i="2"/>
  <c r="K100" i="2"/>
  <c r="M100" i="2" s="1"/>
  <c r="J100" i="2"/>
  <c r="I100" i="2"/>
  <c r="K99" i="2"/>
  <c r="J99" i="2"/>
  <c r="I99" i="2"/>
  <c r="K98" i="2"/>
  <c r="L98" i="2" s="1"/>
  <c r="J98" i="2"/>
  <c r="I98" i="2"/>
  <c r="K97" i="2"/>
  <c r="M97" i="2" s="1"/>
  <c r="J97" i="2"/>
  <c r="I97" i="2"/>
  <c r="K96" i="2"/>
  <c r="M96" i="2" s="1"/>
  <c r="J96" i="2"/>
  <c r="I96" i="2"/>
  <c r="K95" i="2"/>
  <c r="L95" i="2" s="1"/>
  <c r="J95" i="2"/>
  <c r="I95" i="2"/>
  <c r="K94" i="2"/>
  <c r="M94" i="2" s="1"/>
  <c r="J94" i="2"/>
  <c r="I94" i="2"/>
  <c r="K93" i="2"/>
  <c r="L93" i="2" s="1"/>
  <c r="J93" i="2"/>
  <c r="I93" i="2"/>
  <c r="K92" i="2"/>
  <c r="M92" i="2" s="1"/>
  <c r="J92" i="2"/>
  <c r="I92" i="2"/>
  <c r="K91" i="2"/>
  <c r="L91" i="2" s="1"/>
  <c r="J91" i="2"/>
  <c r="I91" i="2"/>
  <c r="K90" i="2"/>
  <c r="M90" i="2" s="1"/>
  <c r="J90" i="2"/>
  <c r="I90" i="2"/>
  <c r="K89" i="2"/>
  <c r="L89" i="2" s="1"/>
  <c r="J89" i="2"/>
  <c r="I89" i="2"/>
  <c r="K88" i="2"/>
  <c r="M88" i="2" s="1"/>
  <c r="J88" i="2"/>
  <c r="I88" i="2"/>
  <c r="K87" i="2"/>
  <c r="L87" i="2" s="1"/>
  <c r="J87" i="2"/>
  <c r="I87" i="2"/>
  <c r="K86" i="2"/>
  <c r="L86" i="2" s="1"/>
  <c r="J86" i="2"/>
  <c r="I86" i="2"/>
  <c r="K85" i="2"/>
  <c r="J85" i="2"/>
  <c r="I85" i="2"/>
  <c r="K84" i="2"/>
  <c r="M84" i="2" s="1"/>
  <c r="J84" i="2"/>
  <c r="I84" i="2"/>
  <c r="K83" i="2"/>
  <c r="L83" i="2" s="1"/>
  <c r="J83" i="2"/>
  <c r="I83" i="2"/>
  <c r="K82" i="2"/>
  <c r="M82" i="2" s="1"/>
  <c r="J82" i="2"/>
  <c r="I82" i="2"/>
  <c r="K81" i="2"/>
  <c r="J81" i="2"/>
  <c r="I81" i="2"/>
  <c r="K80" i="2"/>
  <c r="M80" i="2" s="1"/>
  <c r="J80" i="2"/>
  <c r="I80" i="2"/>
  <c r="K79" i="2"/>
  <c r="L79" i="2" s="1"/>
  <c r="J79" i="2"/>
  <c r="I79" i="2"/>
  <c r="K78" i="2"/>
  <c r="M78" i="2" s="1"/>
  <c r="J78" i="2"/>
  <c r="I78" i="2"/>
  <c r="K77" i="2"/>
  <c r="L77" i="2" s="1"/>
  <c r="J77" i="2"/>
  <c r="I77" i="2"/>
  <c r="K76" i="2"/>
  <c r="M76" i="2" s="1"/>
  <c r="J76" i="2"/>
  <c r="I76" i="2"/>
  <c r="K75" i="2"/>
  <c r="L75" i="2" s="1"/>
  <c r="J75" i="2"/>
  <c r="I75" i="2"/>
  <c r="K74" i="2"/>
  <c r="M74" i="2" s="1"/>
  <c r="J74" i="2"/>
  <c r="I74" i="2"/>
  <c r="K73" i="2"/>
  <c r="L73" i="2" s="1"/>
  <c r="J73" i="2"/>
  <c r="I73" i="2"/>
  <c r="K72" i="2"/>
  <c r="M72" i="2" s="1"/>
  <c r="J72" i="2"/>
  <c r="I72" i="2"/>
  <c r="K71" i="2"/>
  <c r="L71" i="2" s="1"/>
  <c r="J71" i="2"/>
  <c r="I71" i="2"/>
  <c r="K70" i="2"/>
  <c r="M70" i="2" s="1"/>
  <c r="J70" i="2"/>
  <c r="I70" i="2"/>
  <c r="K69" i="2"/>
  <c r="L69" i="2" s="1"/>
  <c r="J69" i="2"/>
  <c r="I69" i="2"/>
  <c r="K68" i="2"/>
  <c r="M68" i="2" s="1"/>
  <c r="J68" i="2"/>
  <c r="I68" i="2"/>
  <c r="K67" i="2"/>
  <c r="L67" i="2" s="1"/>
  <c r="J67" i="2"/>
  <c r="I67" i="2"/>
  <c r="K66" i="2"/>
  <c r="M66" i="2" s="1"/>
  <c r="J66" i="2"/>
  <c r="I66" i="2"/>
  <c r="K65" i="2"/>
  <c r="J65" i="2"/>
  <c r="I65" i="2"/>
  <c r="K64" i="2"/>
  <c r="M64" i="2" s="1"/>
  <c r="J64" i="2"/>
  <c r="I64" i="2"/>
  <c r="K63" i="2"/>
  <c r="L63" i="2" s="1"/>
  <c r="J63" i="2"/>
  <c r="I63" i="2"/>
  <c r="K62" i="2"/>
  <c r="L62" i="2" s="1"/>
  <c r="J62" i="2"/>
  <c r="I62" i="2"/>
  <c r="K61" i="2"/>
  <c r="L61" i="2" s="1"/>
  <c r="J61" i="2"/>
  <c r="I61" i="2"/>
  <c r="K60" i="2"/>
  <c r="M60" i="2" s="1"/>
  <c r="J60" i="2"/>
  <c r="I60" i="2"/>
  <c r="K59" i="2"/>
  <c r="J59" i="2"/>
  <c r="I59" i="2"/>
  <c r="K58" i="2"/>
  <c r="M58" i="2" s="1"/>
  <c r="J58" i="2"/>
  <c r="I58" i="2"/>
  <c r="K57" i="2"/>
  <c r="J57" i="2"/>
  <c r="I57" i="2"/>
  <c r="K56" i="2"/>
  <c r="M56" i="2" s="1"/>
  <c r="J56" i="2"/>
  <c r="I56" i="2"/>
  <c r="K55" i="2"/>
  <c r="L55" i="2" s="1"/>
  <c r="J55" i="2"/>
  <c r="I55" i="2"/>
  <c r="K54" i="2"/>
  <c r="M54" i="2" s="1"/>
  <c r="J54" i="2"/>
  <c r="I54" i="2"/>
  <c r="K53" i="2"/>
  <c r="L53" i="2" s="1"/>
  <c r="J53" i="2"/>
  <c r="I53" i="2"/>
  <c r="K52" i="2"/>
  <c r="M52" i="2" s="1"/>
  <c r="J52" i="2"/>
  <c r="I52" i="2"/>
  <c r="K51" i="2"/>
  <c r="L51" i="2" s="1"/>
  <c r="J51" i="2"/>
  <c r="I51" i="2"/>
  <c r="K50" i="2"/>
  <c r="M50" i="2" s="1"/>
  <c r="J50" i="2"/>
  <c r="I50" i="2"/>
  <c r="K49" i="2"/>
  <c r="M49" i="2" s="1"/>
  <c r="J49" i="2"/>
  <c r="I49" i="2"/>
  <c r="K48" i="2"/>
  <c r="M48" i="2" s="1"/>
  <c r="J48" i="2"/>
  <c r="I48" i="2"/>
  <c r="K47" i="2"/>
  <c r="L47" i="2" s="1"/>
  <c r="J47" i="2"/>
  <c r="I47" i="2"/>
  <c r="K46" i="2"/>
  <c r="M46" i="2" s="1"/>
  <c r="J46" i="2"/>
  <c r="I46" i="2"/>
  <c r="K45" i="2"/>
  <c r="J45" i="2"/>
  <c r="I45" i="2"/>
  <c r="K44" i="2"/>
  <c r="M44" i="2" s="1"/>
  <c r="J44" i="2"/>
  <c r="I44" i="2"/>
  <c r="K43" i="2"/>
  <c r="J43" i="2"/>
  <c r="I43" i="2"/>
  <c r="K42" i="2"/>
  <c r="M42" i="2" s="1"/>
  <c r="J42" i="2"/>
  <c r="I42" i="2"/>
  <c r="K41" i="2"/>
  <c r="J41" i="2"/>
  <c r="I41" i="2"/>
  <c r="K40" i="2"/>
  <c r="M40" i="2" s="1"/>
  <c r="J40" i="2"/>
  <c r="I40" i="2"/>
  <c r="K39" i="2"/>
  <c r="L39" i="2" s="1"/>
  <c r="J39" i="2"/>
  <c r="I39" i="2"/>
  <c r="K38" i="2"/>
  <c r="M38" i="2" s="1"/>
  <c r="J38" i="2"/>
  <c r="I38" i="2"/>
  <c r="K37" i="2"/>
  <c r="L37" i="2" s="1"/>
  <c r="J37" i="2"/>
  <c r="I37" i="2"/>
  <c r="K36" i="2"/>
  <c r="M36" i="2" s="1"/>
  <c r="J36" i="2"/>
  <c r="I36" i="2"/>
  <c r="K35" i="2"/>
  <c r="L35" i="2" s="1"/>
  <c r="J35" i="2"/>
  <c r="I35" i="2"/>
  <c r="K34" i="2"/>
  <c r="J34" i="2"/>
  <c r="I34" i="2"/>
  <c r="K33" i="2"/>
  <c r="J33" i="2"/>
  <c r="I33" i="2"/>
  <c r="K32" i="2"/>
  <c r="M32" i="2" s="1"/>
  <c r="J32" i="2"/>
  <c r="I32" i="2"/>
  <c r="K31" i="2"/>
  <c r="L31" i="2" s="1"/>
  <c r="J31" i="2"/>
  <c r="I31" i="2"/>
  <c r="K30" i="2"/>
  <c r="M30" i="2" s="1"/>
  <c r="J30" i="2"/>
  <c r="I30" i="2"/>
  <c r="K29" i="2"/>
  <c r="J29" i="2"/>
  <c r="I29" i="2"/>
  <c r="K28" i="2"/>
  <c r="M28" i="2" s="1"/>
  <c r="J28" i="2"/>
  <c r="I28" i="2"/>
  <c r="K27" i="2"/>
  <c r="J27" i="2"/>
  <c r="I27" i="2"/>
  <c r="K26" i="2"/>
  <c r="M26" i="2" s="1"/>
  <c r="J26" i="2"/>
  <c r="I26" i="2"/>
  <c r="K25" i="2"/>
  <c r="L25" i="2" s="1"/>
  <c r="J25" i="2"/>
  <c r="I25" i="2"/>
  <c r="K24" i="2"/>
  <c r="M24" i="2" s="1"/>
  <c r="J24" i="2"/>
  <c r="I24" i="2"/>
  <c r="K23" i="2"/>
  <c r="J23" i="2"/>
  <c r="I23" i="2"/>
  <c r="K22" i="2"/>
  <c r="L22" i="2" s="1"/>
  <c r="J22" i="2"/>
  <c r="I22" i="2"/>
  <c r="K21" i="2"/>
  <c r="L21" i="2" s="1"/>
  <c r="J21" i="2"/>
  <c r="I21" i="2"/>
  <c r="K20" i="2"/>
  <c r="M20" i="2" s="1"/>
  <c r="J20" i="2"/>
  <c r="I20" i="2"/>
  <c r="K19" i="2"/>
  <c r="L19" i="2" s="1"/>
  <c r="J19" i="2"/>
  <c r="I19" i="2"/>
  <c r="K18" i="2"/>
  <c r="M18" i="2" s="1"/>
  <c r="J18" i="2"/>
  <c r="I18" i="2"/>
  <c r="K17" i="2"/>
  <c r="L17" i="2" s="1"/>
  <c r="J17" i="2"/>
  <c r="I17" i="2"/>
  <c r="K16" i="2"/>
  <c r="M16" i="2" s="1"/>
  <c r="J16" i="2"/>
  <c r="I16" i="2"/>
  <c r="K15" i="2"/>
  <c r="L15" i="2" s="1"/>
  <c r="J15" i="2"/>
  <c r="I15" i="2"/>
  <c r="K14" i="2"/>
  <c r="L14" i="2" s="1"/>
  <c r="J14" i="2"/>
  <c r="I14" i="2"/>
  <c r="K13" i="2"/>
  <c r="M13" i="2" s="1"/>
  <c r="J13" i="2"/>
  <c r="I13" i="2"/>
  <c r="K12" i="2"/>
  <c r="M12" i="2" s="1"/>
  <c r="J12" i="2"/>
  <c r="I12" i="2"/>
  <c r="K11" i="2"/>
  <c r="M11" i="2" s="1"/>
  <c r="J11" i="2"/>
  <c r="I11" i="2"/>
  <c r="K10" i="2"/>
  <c r="M10" i="2" s="1"/>
  <c r="J10" i="2"/>
  <c r="I10" i="2"/>
  <c r="K9" i="2"/>
  <c r="J9" i="2"/>
  <c r="I9" i="2"/>
  <c r="K8" i="2"/>
  <c r="M8" i="2" s="1"/>
  <c r="J8" i="2"/>
  <c r="I8" i="2"/>
  <c r="K7" i="2"/>
  <c r="L7" i="2" s="1"/>
  <c r="J7" i="2"/>
  <c r="I7" i="2"/>
  <c r="K6" i="2"/>
  <c r="M6" i="2" s="1"/>
  <c r="J6" i="2"/>
  <c r="I6" i="2"/>
  <c r="K5" i="2"/>
  <c r="L5" i="2" s="1"/>
  <c r="J5" i="2"/>
  <c r="I5" i="2"/>
  <c r="K4" i="2"/>
  <c r="M4" i="2" s="1"/>
  <c r="J4" i="2"/>
  <c r="I4" i="2"/>
  <c r="K3" i="2"/>
  <c r="M3" i="2" s="1"/>
  <c r="J3" i="2"/>
  <c r="I3" i="2"/>
  <c r="K2" i="2"/>
  <c r="L2" i="2" s="1"/>
  <c r="J2" i="2"/>
  <c r="I2" i="2"/>
  <c r="L6" i="2" l="1"/>
  <c r="M2" i="2"/>
  <c r="L78" i="2"/>
  <c r="L32" i="2"/>
  <c r="L48" i="2"/>
  <c r="L64" i="2"/>
  <c r="L30" i="2"/>
  <c r="L46" i="2"/>
  <c r="L94" i="2"/>
  <c r="L16" i="2"/>
  <c r="L90" i="2"/>
  <c r="L74" i="2"/>
  <c r="L36" i="2"/>
  <c r="L52" i="2"/>
  <c r="L20" i="2"/>
  <c r="L68" i="2"/>
  <c r="L88" i="2"/>
  <c r="L72" i="2"/>
  <c r="L38" i="2"/>
  <c r="L54" i="2"/>
  <c r="L3" i="2"/>
  <c r="L102" i="2"/>
  <c r="L70" i="2"/>
  <c r="M41" i="2"/>
  <c r="M22" i="2"/>
  <c r="M65" i="2"/>
  <c r="M98" i="2"/>
  <c r="M33" i="2"/>
  <c r="M86" i="2"/>
  <c r="M53" i="2"/>
  <c r="M57" i="2"/>
  <c r="M77" i="2"/>
  <c r="M29" i="2"/>
  <c r="M14" i="2"/>
  <c r="M62" i="2"/>
  <c r="M34" i="2"/>
  <c r="M93" i="2"/>
  <c r="M25" i="2"/>
  <c r="M89" i="2"/>
  <c r="M21" i="2"/>
  <c r="M85" i="2"/>
  <c r="M17" i="2"/>
  <c r="M81" i="2"/>
  <c r="M9" i="2"/>
  <c r="M73" i="2"/>
  <c r="M69" i="2"/>
  <c r="M61" i="2"/>
  <c r="M45" i="2"/>
  <c r="M37" i="2"/>
  <c r="M5" i="2"/>
  <c r="M7" i="2"/>
  <c r="M15" i="2"/>
  <c r="M19" i="2"/>
  <c r="M23" i="2"/>
  <c r="M27" i="2"/>
  <c r="M31" i="2"/>
  <c r="M35" i="2"/>
  <c r="M39" i="2"/>
  <c r="M43" i="2"/>
  <c r="M47" i="2"/>
  <c r="M51" i="2"/>
  <c r="M55" i="2"/>
  <c r="M59" i="2"/>
  <c r="M63" i="2"/>
  <c r="M67" i="2"/>
  <c r="M71" i="2"/>
  <c r="M75" i="2"/>
  <c r="M79" i="2"/>
  <c r="M83" i="2"/>
  <c r="M87" i="2"/>
  <c r="M91" i="2"/>
  <c r="M95" i="2"/>
  <c r="M99" i="2"/>
</calcChain>
</file>

<file path=xl/sharedStrings.xml><?xml version="1.0" encoding="utf-8"?>
<sst xmlns="http://schemas.openxmlformats.org/spreadsheetml/2006/main" count="80" uniqueCount="69">
  <si>
    <t>優良勤続表彰・永年勤続表彰・特別表彰　日表彰該当者推薦書</t>
    <rPh sb="0" eb="2">
      <t>ユウリョウ</t>
    </rPh>
    <rPh sb="2" eb="4">
      <t>キンゾク</t>
    </rPh>
    <rPh sb="4" eb="6">
      <t>ヒョウショウ</t>
    </rPh>
    <rPh sb="7" eb="9">
      <t>エイネン</t>
    </rPh>
    <rPh sb="9" eb="11">
      <t>キンゾク</t>
    </rPh>
    <rPh sb="11" eb="13">
      <t>ヒョウショウ</t>
    </rPh>
    <rPh sb="14" eb="16">
      <t>トクベツ</t>
    </rPh>
    <rPh sb="16" eb="18">
      <t>ヒョウショウ</t>
    </rPh>
    <rPh sb="19" eb="20">
      <t>ヒ</t>
    </rPh>
    <rPh sb="20" eb="22">
      <t>ヒョウショウ</t>
    </rPh>
    <rPh sb="22" eb="25">
      <t>ガイトウシャ</t>
    </rPh>
    <rPh sb="25" eb="28">
      <t>スイセンショ</t>
    </rPh>
    <phoneticPr fontId="1"/>
  </si>
  <si>
    <t>推薦者</t>
    <rPh sb="0" eb="3">
      <t>スイセンシャ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</si>
  <si>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</si>
  <si>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</si>
  <si>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代表者</t>
    <rPh sb="0" eb="3">
      <t>ダイヒョウシャ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</si>
  <si>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</si>
  <si>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人数</t>
    <rPh sb="0" eb="2">
      <t>ニンズウ</t>
    </rPh>
    <phoneticPr fontId="1"/>
  </si>
  <si>
    <t>年数</t>
    <rPh sb="0" eb="2">
      <t>ネンスウ</t>
    </rPh>
    <phoneticPr fontId="1"/>
  </si>
  <si>
    <t>優良勤続表彰</t>
    <rPh sb="0" eb="2">
      <t>ユウリョウ</t>
    </rPh>
    <rPh sb="2" eb="4">
      <t>キンゾク</t>
    </rPh>
    <rPh sb="4" eb="6">
      <t>ヒョウショウ</t>
    </rPh>
    <phoneticPr fontId="1"/>
  </si>
  <si>
    <t>5年</t>
    <rPh sb="1" eb="2">
      <t>ネン</t>
    </rPh>
    <phoneticPr fontId="1"/>
  </si>
  <si>
    <t>10年</t>
    <rPh sb="2" eb="3">
      <t>ネン</t>
    </rPh>
    <phoneticPr fontId="1"/>
  </si>
  <si>
    <t>15年</t>
    <rPh sb="2" eb="3">
      <t>ネン</t>
    </rPh>
    <phoneticPr fontId="1"/>
  </si>
  <si>
    <t>20年</t>
    <rPh sb="2" eb="3">
      <t>ネン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</si>
  <si>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</si>
  <si>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</si>
  <si>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永年勤続表彰</t>
    <rPh sb="0" eb="2">
      <t>エイネン</t>
    </rPh>
    <rPh sb="2" eb="4">
      <t>キンゾク</t>
    </rPh>
    <rPh sb="4" eb="6">
      <t>ヒョウショウ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</si>
  <si>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</si>
  <si>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</si>
  <si>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特別表彰</t>
    <rPh sb="0" eb="2">
      <t>トクベツ</t>
    </rPh>
    <rPh sb="2" eb="4">
      <t>ヒョウショウ</t>
    </rPh>
    <phoneticPr fontId="1"/>
  </si>
  <si>
    <t>担当者名</t>
    <rPh sb="0" eb="3">
      <t>タントウシャ</t>
    </rPh>
    <rPh sb="3" eb="4">
      <t>メイ</t>
    </rPh>
    <phoneticPr fontId="1"/>
  </si>
  <si>
    <t>株式会社</t>
    <rPh sb="0" eb="4">
      <t>カブシキガイシャ</t>
    </rPh>
    <phoneticPr fontId="1"/>
  </si>
  <si>
    <t>愛知県安城市</t>
    <rPh sb="0" eb="3">
      <t>アイチケン</t>
    </rPh>
    <rPh sb="3" eb="6">
      <t>アンジョウシ</t>
    </rPh>
    <phoneticPr fontId="1"/>
  </si>
  <si>
    <t>0566-</t>
    <phoneticPr fontId="1"/>
  </si>
  <si>
    <t>代表取締役　</t>
    <rPh sb="0" eb="2">
      <t>ダイヒョウ</t>
    </rPh>
    <rPh sb="2" eb="5">
      <t>トリシマリヤク</t>
    </rPh>
    <phoneticPr fontId="1"/>
  </si>
  <si>
    <t>電話番号</t>
    <rPh sb="0" eb="2">
      <t>デンワ</t>
    </rPh>
    <rPh sb="2" eb="4">
      <t>バンゴウ</t>
    </rPh>
    <phoneticPr fontId="1"/>
  </si>
  <si>
    <t>表彰対象</t>
    <rPh sb="0" eb="2">
      <t>ヒョウショウ</t>
    </rPh>
    <rPh sb="2" eb="4">
      <t>タイショウ</t>
    </rPh>
    <phoneticPr fontId="1"/>
  </si>
  <si>
    <t>合計</t>
    <rPh sb="0" eb="2">
      <t>ゴウケイ</t>
    </rPh>
    <phoneticPr fontId="1"/>
  </si>
  <si>
    <t>安城商工会議所宛</t>
    <rPh sb="0" eb="2">
      <t>アンジョウ</t>
    </rPh>
    <rPh sb="2" eb="4">
      <t>ショウコウ</t>
    </rPh>
    <rPh sb="4" eb="7">
      <t>カイギショ</t>
    </rPh>
    <rPh sb="7" eb="8">
      <t>アテ</t>
    </rPh>
    <phoneticPr fontId="1"/>
  </si>
  <si>
    <t>フリガナ（入力）</t>
    <phoneticPr fontId="7"/>
  </si>
  <si>
    <t>役職名（入力）</t>
    <rPh sb="0" eb="3">
      <t>ヤクショクメイ</t>
    </rPh>
    <phoneticPr fontId="7"/>
  </si>
  <si>
    <t>生年月日（入力）</t>
    <rPh sb="0" eb="4">
      <t>セイネンガッピ</t>
    </rPh>
    <phoneticPr fontId="7"/>
  </si>
  <si>
    <t>入社日（入力）</t>
    <rPh sb="0" eb="2">
      <t>ニュウシャ</t>
    </rPh>
    <rPh sb="2" eb="3">
      <t>ビ</t>
    </rPh>
    <phoneticPr fontId="7"/>
  </si>
  <si>
    <t>年齢（9月30日現在）</t>
    <rPh sb="0" eb="2">
      <t>ネンレイ</t>
    </rPh>
    <rPh sb="4" eb="5">
      <t>ガツ</t>
    </rPh>
    <rPh sb="7" eb="8">
      <t>ニチ</t>
    </rPh>
    <rPh sb="8" eb="10">
      <t>ゲンザイ</t>
    </rPh>
    <phoneticPr fontId="7"/>
  </si>
  <si>
    <t>勤続年数（9月30日現在）</t>
    <rPh sb="0" eb="4">
      <t>キンゾクネンスウ</t>
    </rPh>
    <phoneticPr fontId="7"/>
  </si>
  <si>
    <t>数値</t>
    <rPh sb="0" eb="2">
      <t>スウチ</t>
    </rPh>
    <phoneticPr fontId="7"/>
  </si>
  <si>
    <t>推薦対象</t>
    <rPh sb="0" eb="2">
      <t>スイセン</t>
    </rPh>
    <rPh sb="2" eb="4">
      <t>タイショウ</t>
    </rPh>
    <phoneticPr fontId="7"/>
  </si>
  <si>
    <t>表彰対象</t>
    <rPh sb="0" eb="2">
      <t>ヒョウショウ</t>
    </rPh>
    <rPh sb="2" eb="4">
      <t>タイショウ</t>
    </rPh>
    <phoneticPr fontId="7"/>
  </si>
  <si>
    <t>基準日</t>
    <rPh sb="0" eb="3">
      <t>キジュンビ</t>
    </rPh>
    <phoneticPr fontId="7"/>
  </si>
  <si>
    <t>対象</t>
    <rPh sb="0" eb="2">
      <t>タイショウ</t>
    </rPh>
    <phoneticPr fontId="7"/>
  </si>
  <si>
    <t>表彰</t>
    <rPh sb="0" eb="2">
      <t>ヒョウショウ</t>
    </rPh>
    <phoneticPr fontId="7"/>
  </si>
  <si>
    <t>性別</t>
    <rPh sb="0" eb="2">
      <t>セイベツ</t>
    </rPh>
    <phoneticPr fontId="7"/>
  </si>
  <si>
    <t>男性</t>
    <rPh sb="0" eb="2">
      <t>ダンセイ</t>
    </rPh>
    <phoneticPr fontId="7"/>
  </si>
  <si>
    <t>対象外</t>
    <rPh sb="0" eb="2">
      <t>タイショウ</t>
    </rPh>
    <rPh sb="2" eb="3">
      <t>ガイ</t>
    </rPh>
    <phoneticPr fontId="7"/>
  </si>
  <si>
    <t>対象外</t>
    <rPh sb="0" eb="3">
      <t>タイショウガイ</t>
    </rPh>
    <phoneticPr fontId="7"/>
  </si>
  <si>
    <t>5年</t>
    <rPh sb="1" eb="2">
      <t>ネン</t>
    </rPh>
    <phoneticPr fontId="7"/>
  </si>
  <si>
    <t>優良勤続</t>
    <rPh sb="0" eb="4">
      <t>ユウリョウキンゾク</t>
    </rPh>
    <phoneticPr fontId="7"/>
  </si>
  <si>
    <t>特別表彰</t>
    <rPh sb="0" eb="2">
      <t>トクベツ</t>
    </rPh>
    <rPh sb="2" eb="4">
      <t>ヒョウショウ</t>
    </rPh>
    <phoneticPr fontId="7"/>
  </si>
  <si>
    <t>10年</t>
    <phoneticPr fontId="7"/>
  </si>
  <si>
    <t>女性</t>
    <rPh sb="0" eb="2">
      <t>ジョセイ</t>
    </rPh>
    <phoneticPr fontId="7"/>
  </si>
  <si>
    <t>15年</t>
    <rPh sb="2" eb="3">
      <t>ネン</t>
    </rPh>
    <phoneticPr fontId="7"/>
  </si>
  <si>
    <t>20年</t>
    <rPh sb="2" eb="3">
      <t>ネン</t>
    </rPh>
    <phoneticPr fontId="7"/>
  </si>
  <si>
    <t>25年</t>
    <rPh sb="2" eb="3">
      <t>ネン</t>
    </rPh>
    <phoneticPr fontId="7"/>
  </si>
  <si>
    <t>30年</t>
    <rPh sb="2" eb="3">
      <t>ネン</t>
    </rPh>
    <phoneticPr fontId="7"/>
  </si>
  <si>
    <t>35年</t>
    <rPh sb="2" eb="3">
      <t>ネン</t>
    </rPh>
    <phoneticPr fontId="7"/>
  </si>
  <si>
    <t>永年勤続</t>
    <rPh sb="0" eb="2">
      <t>エイネン</t>
    </rPh>
    <rPh sb="2" eb="4">
      <t>キンゾク</t>
    </rPh>
    <phoneticPr fontId="7"/>
  </si>
  <si>
    <t>40年</t>
    <rPh sb="2" eb="3">
      <t>ネン</t>
    </rPh>
    <phoneticPr fontId="7"/>
  </si>
  <si>
    <r>
      <t>別紙のとおり、</t>
    </r>
    <r>
      <rPr>
        <sz val="12"/>
        <color rgb="FFFF0000"/>
        <rFont val="游ゴシック"/>
        <family val="3"/>
        <charset val="128"/>
        <scheme val="minor"/>
      </rPr>
      <t>●●</t>
    </r>
    <r>
      <rPr>
        <sz val="12"/>
        <color theme="1"/>
        <rFont val="游ゴシック"/>
        <family val="2"/>
        <charset val="128"/>
        <scheme val="minor"/>
      </rPr>
      <t>名を推薦いたします。</t>
    </r>
    <rPh sb="0" eb="2">
      <t>ベッシ</t>
    </rPh>
    <rPh sb="9" eb="10">
      <t>メイ</t>
    </rPh>
    <rPh sb="11" eb="13">
      <t>スイセン</t>
    </rPh>
    <phoneticPr fontId="1"/>
  </si>
  <si>
    <t>おなまえ</t>
    <phoneticPr fontId="1"/>
  </si>
  <si>
    <t>0566-</t>
    <phoneticPr fontId="1"/>
  </si>
  <si>
    <r>
      <t>特別表彰の
場合のみ</t>
    </r>
    <r>
      <rPr>
        <sz val="11"/>
        <color rgb="FFFF0000"/>
        <rFont val="ＭＳ 明朝"/>
        <family val="1"/>
        <charset val="128"/>
      </rPr>
      <t>選択</t>
    </r>
    <rPh sb="0" eb="2">
      <t>トクベツ</t>
    </rPh>
    <rPh sb="2" eb="4">
      <t>ヒョウショウ</t>
    </rPh>
    <rPh sb="6" eb="8">
      <t>バアイ</t>
    </rPh>
    <rPh sb="10" eb="12">
      <t>センタク</t>
    </rPh>
    <phoneticPr fontId="7"/>
  </si>
  <si>
    <r>
      <t>性別</t>
    </r>
    <r>
      <rPr>
        <sz val="11"/>
        <color rgb="FFFF0000"/>
        <rFont val="ＭＳ 明朝"/>
        <family val="1"/>
        <charset val="128"/>
      </rPr>
      <t>（選択）</t>
    </r>
    <rPh sb="0" eb="2">
      <t>セイベツ</t>
    </rPh>
    <rPh sb="3" eb="5">
      <t>センタク</t>
    </rPh>
    <phoneticPr fontId="7"/>
  </si>
  <si>
    <t>サンプル</t>
    <phoneticPr fontId="7"/>
  </si>
  <si>
    <t>アンジョウ　タロウ</t>
    <phoneticPr fontId="7"/>
  </si>
  <si>
    <t>氏名</t>
    <rPh sb="0" eb="2">
      <t>シメイ</t>
    </rPh>
    <phoneticPr fontId="1"/>
  </si>
  <si>
    <t>安城　太郎</t>
    <rPh sb="0" eb="2">
      <t>アンジョウ</t>
    </rPh>
    <rPh sb="3" eb="5">
      <t>タロウ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</si>
  <si>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</si>
  <si>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45年</t>
    <rPh sb="2" eb="3">
      <t>ネン</t>
    </rPh>
    <phoneticPr fontId="1"/>
  </si>
  <si>
    <t>45年</t>
    <rPh sb="2" eb="3">
      <t>ネン</t>
    </rPh>
    <phoneticPr fontId="7"/>
  </si>
  <si>
    <t>係長</t>
    <rPh sb="0" eb="2">
      <t>カカリチョウ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</si>
</sst>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2" borderId="2" xfId="0" applyFont="1" applyFill="1" applyBorder="1" applyAlignment="1" applyProtection="1">
      <protection locked="0"/>
    </xf>
    <xf numFmtId="0" fontId="6" fillId="0" borderId="0" xfId="0" applyFont="1" applyAlignment="1"/>
    <xf numFmtId="0" fontId="6" fillId="3" borderId="4" xfId="0" applyFont="1" applyFill="1" applyBorder="1" applyAlignment="1"/>
    <xf numFmtId="0" fontId="6" fillId="3" borderId="2" xfId="0" applyFont="1" applyFill="1" applyBorder="1" applyAlignment="1"/>
    <xf numFmtId="0" fontId="8" fillId="3" borderId="2" xfId="0" applyFont="1" applyFill="1" applyBorder="1" applyAlignment="1"/>
    <xf numFmtId="0" fontId="9" fillId="3" borderId="2" xfId="0" applyFont="1" applyFill="1" applyBorder="1" applyAlignment="1"/>
    <xf numFmtId="14" fontId="9" fillId="3" borderId="2" xfId="0" applyNumberFormat="1" applyFont="1" applyFill="1" applyBorder="1" applyAlignment="1"/>
    <xf numFmtId="14" fontId="6" fillId="3" borderId="2" xfId="0" applyNumberFormat="1" applyFont="1" applyFill="1" applyBorder="1" applyAlignment="1"/>
    <xf numFmtId="14" fontId="6" fillId="3" borderId="4" xfId="0" applyNumberFormat="1" applyFont="1" applyFill="1" applyBorder="1" applyAlignment="1"/>
    <xf numFmtId="0" fontId="6" fillId="0" borderId="2" xfId="0" applyFont="1" applyBorder="1" applyAlignment="1"/>
    <xf numFmtId="0" fontId="6" fillId="0" borderId="2" xfId="0" applyFont="1" applyBorder="1" applyAlignment="1" applyProtection="1">
      <protection locked="0"/>
    </xf>
    <xf numFmtId="0" fontId="6" fillId="4" borderId="2" xfId="0" applyFont="1" applyFill="1" applyBorder="1" applyAlignment="1" applyProtection="1">
      <protection locked="0"/>
    </xf>
    <xf numFmtId="14" fontId="6" fillId="0" borderId="2" xfId="0" applyNumberFormat="1" applyFont="1" applyBorder="1" applyAlignment="1" applyProtection="1">
      <protection locked="0"/>
    </xf>
    <xf numFmtId="0" fontId="11" fillId="0" borderId="2" xfId="0" applyFont="1" applyBorder="1">
      <alignment vertical="center"/>
    </xf>
    <xf numFmtId="0" fontId="10" fillId="0" borderId="0" xfId="0" applyFont="1">
      <alignment vertic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13</xdr:row>
      <xdr:rowOff>175260</xdr:rowOff>
    </xdr:from>
    <xdr:ext cx="3230880" cy="33985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7900" y="4191000"/>
          <a:ext cx="3230880" cy="3398520"/>
        </a:xfrm>
        <a:prstGeom prst="rect">
          <a:avLst/>
        </a:prstGeom>
        <a:noFill/>
        <a:ln w="19050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被推薦者リスト入力の注意</a:t>
          </a:r>
          <a:endParaRPr kumimoji="1" lang="en-US" altLang="ja-JP" sz="1100"/>
        </a:p>
        <a:p>
          <a:r>
            <a:rPr kumimoji="1" lang="ja-JP" altLang="en-US" sz="1100"/>
            <a:t>①色付きのセルは自動計算となっていますので、　　</a:t>
          </a:r>
          <a:endParaRPr kumimoji="1" lang="en-US" altLang="ja-JP" sz="1100"/>
        </a:p>
        <a:p>
          <a:r>
            <a:rPr kumimoji="1" lang="ja-JP" altLang="en-US" sz="1100"/>
            <a:t>　入力・削除等しないでください。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②特別表彰該当者は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リストから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&lt;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特別表彰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すると、その行は色で区別されます。　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また、該当者の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功績を別紙で提出ください。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様式は自由ですが、詳細にご記入ください。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③氏名の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フリガナ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は全角で入力し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、姓と名の間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は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文字あけて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性別はリストから選択してください。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⑤生年月日、入社年月日は半角で西暦で入力し</a:t>
          </a:r>
          <a:endParaRPr kumimoji="1" lang="en-US" altLang="ja-JP" sz="1100"/>
        </a:p>
        <a:p>
          <a:r>
            <a:rPr kumimoji="1" lang="ja-JP" altLang="en-US" sz="1100"/>
            <a:t>　てください（例：</a:t>
          </a:r>
          <a:r>
            <a:rPr kumimoji="1" lang="en-US" altLang="ja-JP" sz="1100"/>
            <a:t>1990/1/1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⑥勤続年数は</a:t>
          </a:r>
          <a:r>
            <a:rPr kumimoji="1" lang="en-US" altLang="ja-JP" sz="1100"/>
            <a:t>2025</a:t>
          </a:r>
          <a:r>
            <a:rPr kumimoji="1" lang="ja-JP" altLang="en-US" sz="1100"/>
            <a:t>年</a:t>
          </a:r>
          <a:r>
            <a:rPr kumimoji="1" lang="en-US" altLang="ja-JP" sz="1100"/>
            <a:t>9</a:t>
          </a:r>
          <a:r>
            <a:rPr kumimoji="1" lang="ja-JP" altLang="en-US" sz="1100"/>
            <a:t>月末現在で自動計算され、</a:t>
          </a:r>
          <a:endParaRPr kumimoji="1" lang="en-US" altLang="ja-JP" sz="1100"/>
        </a:p>
        <a:p>
          <a:r>
            <a:rPr kumimoji="1" lang="ja-JP" altLang="en-US" sz="1100"/>
            <a:t>　推薦対象・表彰対象は自動表示されます。</a:t>
          </a:r>
          <a:endParaRPr kumimoji="1" lang="en-US" altLang="ja-JP" sz="1100"/>
        </a:p>
      </xdr:txBody>
    </xdr:sp>
    <xdr:clientData/>
  </xdr:oneCellAnchor>
  <xdr:oneCellAnchor>
    <xdr:from>
      <xdr:col>10</xdr:col>
      <xdr:colOff>297180</xdr:colOff>
      <xdr:row>2</xdr:row>
      <xdr:rowOff>289560</xdr:rowOff>
    </xdr:from>
    <xdr:ext cx="2430780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22720" y="769620"/>
          <a:ext cx="24307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297180</xdr:colOff>
      <xdr:row>1</xdr:row>
      <xdr:rowOff>38100</xdr:rowOff>
    </xdr:from>
    <xdr:ext cx="3852337" cy="10366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59780" y="285750"/>
          <a:ext cx="3852337" cy="1036694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・推薦書かがみは赤文字の部分を入力してください</a:t>
          </a:r>
          <a:endParaRPr kumimoji="1" lang="en-US" altLang="ja-JP" sz="1100"/>
        </a:p>
        <a:p>
          <a:r>
            <a:rPr kumimoji="1" lang="ja-JP" altLang="en-US" sz="1100"/>
            <a:t>・データ名は事業所名としてください</a:t>
          </a:r>
          <a:endParaRPr kumimoji="1" lang="en-US" altLang="ja-JP" sz="1100"/>
        </a:p>
        <a:p>
          <a:r>
            <a:rPr kumimoji="1" lang="ja-JP" altLang="en-US" sz="1100"/>
            <a:t>・データ提出先：</a:t>
          </a:r>
          <a:r>
            <a:rPr kumimoji="1" lang="en-US" altLang="ja-JP" sz="1100"/>
            <a:t>info@anjo-cci.or.jp</a:t>
          </a:r>
        </a:p>
        <a:p>
          <a:r>
            <a:rPr kumimoji="1" lang="ja-JP" altLang="en-US" sz="1100"/>
            <a:t>・メールの標題は「従業員表彰推薦書」としてください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730250</xdr:colOff>
      <xdr:row>1</xdr:row>
      <xdr:rowOff>34925</xdr:rowOff>
    </xdr:from>
    <xdr:to>
      <xdr:col>10</xdr:col>
      <xdr:colOff>640080</xdr:colOff>
      <xdr:row>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417300" y="511175"/>
          <a:ext cx="1624330" cy="1146175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色がついている箇所は自動計算されますので、入力しないでください。</a:t>
          </a:r>
          <a:endParaRPr kumimoji="1" lang="en-US" altLang="ja-JP" sz="1200" b="1"/>
        </a:p>
        <a:p>
          <a:endParaRPr kumimoji="1" lang="en-US" altLang="ja-JP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K7" sqref="K7"/>
    </sheetView>
  </sheetViews>
  <sheetFormatPr defaultRowHeight="18.75" x14ac:dyDescent="0.4"/>
  <cols>
    <col min="1" max="1" width="13.875" customWidth="1"/>
    <col min="2" max="2" width="5.25" bestFit="1" customWidth="1"/>
    <col min="3" max="3" width="7.375" customWidth="1"/>
    <col min="4" max="8" width="8.625" customWidth="1"/>
    <col min="9" max="9" width="3.375" bestFit="1" customWidth="1"/>
  </cols>
  <sheetData>
    <row r="1" spans="1:9" ht="19.5" x14ac:dyDescent="0.4">
      <c r="A1" s="2" t="s">
        <v>27</v>
      </c>
    </row>
    <row r="3" spans="1:9" s="1" customFormat="1" ht="30" x14ac:dyDescent="0.4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5" spans="1:9" s="2" customFormat="1" ht="19.5" x14ac:dyDescent="0.4">
      <c r="A5" s="2" t="s">
        <v>56</v>
      </c>
    </row>
    <row r="6" spans="1:9" s="3" customFormat="1" ht="19.5" x14ac:dyDescent="0.4"/>
    <row r="7" spans="1:9" s="3" customFormat="1" ht="19.5" x14ac:dyDescent="0.4">
      <c r="A7" s="29" t="s">
        <v>65</v>
      </c>
    </row>
    <row r="8" spans="1:9" s="3" customFormat="1" ht="19.5" x14ac:dyDescent="0.4"/>
    <row r="9" spans="1:9" s="3" customFormat="1" ht="33.6" customHeight="1" x14ac:dyDescent="0.4">
      <c r="C9" s="3" t="s">
        <v>1</v>
      </c>
      <c r="D9" s="7" t="s">
        <v>5</v>
      </c>
      <c r="E9" s="34" t="s">
        <v>21</v>
      </c>
      <c r="F9" s="34"/>
      <c r="G9" s="34"/>
      <c r="H9" s="34"/>
      <c r="I9" s="34"/>
    </row>
    <row r="10" spans="1:9" s="3" customFormat="1" ht="33.6" customHeight="1" x14ac:dyDescent="0.4">
      <c r="D10" s="9" t="s">
        <v>2</v>
      </c>
      <c r="E10" s="34" t="s">
        <v>20</v>
      </c>
      <c r="F10" s="34"/>
      <c r="G10" s="34"/>
      <c r="H10" s="34"/>
    </row>
    <row r="11" spans="1:9" s="3" customFormat="1" ht="33.6" customHeight="1" x14ac:dyDescent="0.4">
      <c r="D11" s="7" t="s">
        <v>3</v>
      </c>
      <c r="E11" s="34" t="s">
        <v>22</v>
      </c>
      <c r="F11" s="34"/>
      <c r="G11" s="34"/>
      <c r="H11" s="34"/>
    </row>
    <row r="12" spans="1:9" s="3" customFormat="1" ht="33.6" customHeight="1" x14ac:dyDescent="0.4">
      <c r="D12" s="8" t="s">
        <v>4</v>
      </c>
      <c r="E12" s="35" t="s">
        <v>23</v>
      </c>
      <c r="F12" s="35"/>
      <c r="G12" s="35"/>
      <c r="H12" s="35"/>
      <c r="I12" s="6"/>
    </row>
    <row r="16" spans="1:9" s="4" customFormat="1" ht="19.5" x14ac:dyDescent="0.4">
      <c r="A16" s="12" t="s">
        <v>25</v>
      </c>
      <c r="B16" s="12" t="s">
        <v>7</v>
      </c>
      <c r="C16" s="12" t="s">
        <v>6</v>
      </c>
    </row>
    <row r="17" spans="1:9" s="3" customFormat="1" ht="19.5" x14ac:dyDescent="0.4">
      <c r="A17" s="36" t="s">
        <v>8</v>
      </c>
      <c r="B17" s="10" t="s">
        <v>9</v>
      </c>
      <c r="C17" s="28">
        <v>0</v>
      </c>
    </row>
    <row r="18" spans="1:9" s="3" customFormat="1" ht="19.5" x14ac:dyDescent="0.4">
      <c r="A18" s="37"/>
      <c r="B18" s="10" t="s">
        <v>10</v>
      </c>
      <c r="C18" s="28">
        <v>0</v>
      </c>
    </row>
    <row r="19" spans="1:9" s="3" customFormat="1" ht="19.5" x14ac:dyDescent="0.4">
      <c r="A19" s="37"/>
      <c r="B19" s="10" t="s">
        <v>11</v>
      </c>
      <c r="C19" s="28">
        <v>0</v>
      </c>
    </row>
    <row r="20" spans="1:9" s="3" customFormat="1" ht="19.5" x14ac:dyDescent="0.4">
      <c r="A20" s="37"/>
      <c r="B20" s="10" t="s">
        <v>12</v>
      </c>
      <c r="C20" s="28">
        <v>0</v>
      </c>
    </row>
    <row r="21" spans="1:9" s="3" customFormat="1" ht="19.5" x14ac:dyDescent="0.4">
      <c r="A21" s="37"/>
      <c r="B21" s="10" t="s">
        <v>13</v>
      </c>
      <c r="C21" s="28">
        <v>0</v>
      </c>
    </row>
    <row r="22" spans="1:9" s="3" customFormat="1" ht="19.5" x14ac:dyDescent="0.4">
      <c r="A22" s="38"/>
      <c r="B22" s="10" t="s">
        <v>14</v>
      </c>
      <c r="C22" s="28">
        <v>0</v>
      </c>
    </row>
    <row r="23" spans="1:9" s="3" customFormat="1" ht="19.5" x14ac:dyDescent="0.4">
      <c r="A23" s="39" t="s">
        <v>15</v>
      </c>
      <c r="B23" s="10" t="s">
        <v>16</v>
      </c>
      <c r="C23" s="28">
        <v>0</v>
      </c>
    </row>
    <row r="24" spans="1:9" s="3" customFormat="1" ht="19.5" x14ac:dyDescent="0.4">
      <c r="A24" s="40"/>
      <c r="B24" s="10" t="s">
        <v>17</v>
      </c>
      <c r="C24" s="28">
        <v>0</v>
      </c>
    </row>
    <row r="25" spans="1:9" s="3" customFormat="1" ht="19.5" x14ac:dyDescent="0.4">
      <c r="A25" s="41"/>
      <c r="B25" s="10" t="s">
        <v>66</v>
      </c>
      <c r="C25" s="28">
        <v>0</v>
      </c>
    </row>
    <row r="26" spans="1:9" s="3" customFormat="1" ht="19.5" x14ac:dyDescent="0.4">
      <c r="A26" s="11" t="s">
        <v>18</v>
      </c>
      <c r="B26" s="5"/>
      <c r="C26" s="28">
        <v>0</v>
      </c>
    </row>
    <row r="27" spans="1:9" s="3" customFormat="1" ht="19.5" x14ac:dyDescent="0.4">
      <c r="A27" s="13" t="s">
        <v>26</v>
      </c>
      <c r="B27" s="14"/>
      <c r="C27" s="28">
        <f>SUM(C17:C26)</f>
        <v>0</v>
      </c>
    </row>
    <row r="28" spans="1:9" s="3" customFormat="1" ht="19.5" x14ac:dyDescent="0.4">
      <c r="C28" s="2"/>
    </row>
    <row r="29" spans="1:9" s="3" customFormat="1" ht="19.5" x14ac:dyDescent="0.4"/>
    <row r="30" spans="1:9" s="3" customFormat="1" ht="26.45" customHeight="1" x14ac:dyDescent="0.4">
      <c r="A30" s="5" t="s">
        <v>19</v>
      </c>
      <c r="B30" s="32" t="s">
        <v>57</v>
      </c>
      <c r="C30" s="32"/>
      <c r="D30" s="32"/>
      <c r="E30" s="5" t="s">
        <v>24</v>
      </c>
      <c r="F30" s="32" t="s">
        <v>58</v>
      </c>
      <c r="G30" s="32"/>
      <c r="H30" s="32"/>
      <c r="I30" s="32"/>
    </row>
    <row r="31" spans="1:9" ht="25.15" customHeight="1" x14ac:dyDescent="0.4"/>
  </sheetData>
  <mergeCells count="9">
    <mergeCell ref="F30:I30"/>
    <mergeCell ref="A3:I3"/>
    <mergeCell ref="E9:I9"/>
    <mergeCell ref="E10:H10"/>
    <mergeCell ref="E11:H11"/>
    <mergeCell ref="E12:H12"/>
    <mergeCell ref="B30:D30"/>
    <mergeCell ref="A17:A22"/>
    <mergeCell ref="A23:A25"/>
  </mergeCells>
  <phoneticPr fontId="1"/>
  <printOptions vertic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2"/>
  <sheetViews>
    <sheetView workbookViewId="0">
      <selection activeCell="C3" sqref="C3"/>
    </sheetView>
  </sheetViews>
  <sheetFormatPr defaultColWidth="8.75" defaultRowHeight="13.5" x14ac:dyDescent="0.15"/>
  <cols>
    <col min="1" max="1" width="6.375" style="16" customWidth="1"/>
    <col min="2" max="3" width="13.75" style="16" customWidth="1"/>
    <col min="4" max="6" width="18.375" style="16" customWidth="1"/>
    <col min="7" max="7" width="16.25" style="16" customWidth="1"/>
    <col min="8" max="8" width="14.75" style="16" customWidth="1"/>
    <col min="9" max="9" width="20.25" style="16" customWidth="1"/>
    <col min="10" max="10" width="22.5" style="16" customWidth="1"/>
    <col min="11" max="11" width="10.25" style="16" customWidth="1"/>
    <col min="12" max="13" width="10.625" style="16" customWidth="1"/>
    <col min="14" max="14" width="8.75" style="16"/>
    <col min="15" max="15" width="10.5" style="16" bestFit="1" customWidth="1"/>
    <col min="16" max="16384" width="8.75" style="16"/>
  </cols>
  <sheetData>
    <row r="1" spans="1:21" ht="37.9" customHeight="1" x14ac:dyDescent="0.15">
      <c r="A1" s="15"/>
      <c r="B1" s="30" t="s">
        <v>59</v>
      </c>
      <c r="C1" s="30" t="s">
        <v>63</v>
      </c>
      <c r="D1" s="15" t="s">
        <v>28</v>
      </c>
      <c r="E1" s="15" t="s">
        <v>29</v>
      </c>
      <c r="F1" s="15" t="s">
        <v>60</v>
      </c>
      <c r="G1" s="15" t="s">
        <v>30</v>
      </c>
      <c r="H1" s="15" t="s">
        <v>31</v>
      </c>
      <c r="I1" s="15" t="s">
        <v>32</v>
      </c>
      <c r="J1" s="15" t="s">
        <v>33</v>
      </c>
      <c r="K1" s="15" t="s">
        <v>34</v>
      </c>
      <c r="L1" s="15" t="s">
        <v>35</v>
      </c>
      <c r="M1" s="15" t="s">
        <v>36</v>
      </c>
      <c r="O1" s="17" t="s">
        <v>37</v>
      </c>
      <c r="P1" s="18" t="s">
        <v>38</v>
      </c>
      <c r="Q1" s="18" t="s">
        <v>35</v>
      </c>
      <c r="R1" s="18" t="s">
        <v>38</v>
      </c>
      <c r="S1" s="18" t="s">
        <v>36</v>
      </c>
      <c r="T1" s="18" t="s">
        <v>39</v>
      </c>
      <c r="U1" s="18" t="s">
        <v>40</v>
      </c>
    </row>
    <row r="2" spans="1:21" ht="17.649999999999999" customHeight="1" x14ac:dyDescent="0.15">
      <c r="A2" s="19" t="s">
        <v>61</v>
      </c>
      <c r="B2" s="31"/>
      <c r="C2" s="20" t="s">
        <v>64</v>
      </c>
      <c r="D2" s="20" t="s">
        <v>62</v>
      </c>
      <c r="E2" s="20" t="s">
        <v>68</v>
      </c>
      <c r="F2" s="20" t="s">
        <v>41</v>
      </c>
      <c r="G2" s="21">
        <v>34773</v>
      </c>
      <c r="H2" s="21">
        <v>43922</v>
      </c>
      <c r="I2" s="21" t="str">
        <f t="shared" ref="I2:I65" si="0">IF(G2="","",DATEDIF(G2,$O$2,"Y")&amp;"才")</f>
        <v>30才</v>
      </c>
      <c r="J2" s="20" t="str">
        <f t="shared" ref="J2:J65" si="1">IF(H2="","",DATEDIF(H2,$O$2,"Y")&amp;"年"&amp;DATEDIF(H2,$O$2,"YM")&amp;"ヶ月")</f>
        <v>5年5ヶ月</v>
      </c>
      <c r="K2" s="20">
        <f t="shared" ref="K2:K65" si="2">IF(H2="","",DATEDIF(H2,$O$2,"Y"))</f>
        <v>5</v>
      </c>
      <c r="L2" s="20" t="str">
        <f t="shared" ref="L2:L9" si="3">IF(K2="","",VLOOKUP(K2,$P$2:$Q$11,2,TRUE))</f>
        <v>5年</v>
      </c>
      <c r="M2" s="20" t="str">
        <f t="shared" ref="M2:M65" si="4">IF(K2="","",VLOOKUP(K2,$R$2:$S$10,2,TRUE))</f>
        <v>優良勤続</v>
      </c>
      <c r="O2" s="23">
        <v>45930</v>
      </c>
      <c r="P2" s="18">
        <v>0</v>
      </c>
      <c r="Q2" s="18" t="s">
        <v>42</v>
      </c>
      <c r="R2" s="18">
        <v>0</v>
      </c>
      <c r="S2" s="18" t="s">
        <v>43</v>
      </c>
      <c r="T2" s="18"/>
      <c r="U2" s="18"/>
    </row>
    <row r="3" spans="1:21" ht="19.899999999999999" customHeight="1" x14ac:dyDescent="0.15">
      <c r="A3" s="24">
        <v>1</v>
      </c>
      <c r="B3" s="25"/>
      <c r="C3" s="25"/>
      <c r="D3" s="25"/>
      <c r="E3" s="25"/>
      <c r="F3" s="26"/>
      <c r="G3" s="27"/>
      <c r="H3" s="27"/>
      <c r="I3" s="22" t="str">
        <f t="shared" si="0"/>
        <v/>
      </c>
      <c r="J3" s="18" t="str">
        <f t="shared" si="1"/>
        <v/>
      </c>
      <c r="K3" s="18" t="str">
        <f t="shared" si="2"/>
        <v/>
      </c>
      <c r="L3" s="18" t="str">
        <f t="shared" si="3"/>
        <v/>
      </c>
      <c r="M3" s="18" t="str">
        <f t="shared" si="4"/>
        <v/>
      </c>
      <c r="P3" s="18">
        <v>5</v>
      </c>
      <c r="Q3" s="18" t="s">
        <v>44</v>
      </c>
      <c r="R3" s="18">
        <v>5</v>
      </c>
      <c r="S3" s="18" t="s">
        <v>45</v>
      </c>
      <c r="T3" s="18" t="s">
        <v>46</v>
      </c>
      <c r="U3" s="18" t="s">
        <v>41</v>
      </c>
    </row>
    <row r="4" spans="1:21" ht="19.899999999999999" customHeight="1" x14ac:dyDescent="0.15">
      <c r="A4" s="24">
        <v>2</v>
      </c>
      <c r="B4" s="25"/>
      <c r="C4" s="25"/>
      <c r="D4" s="25"/>
      <c r="E4" s="25"/>
      <c r="F4" s="26"/>
      <c r="G4" s="27"/>
      <c r="H4" s="27"/>
      <c r="I4" s="22" t="str">
        <f t="shared" si="0"/>
        <v/>
      </c>
      <c r="J4" s="18" t="str">
        <f t="shared" si="1"/>
        <v/>
      </c>
      <c r="K4" s="18" t="str">
        <f t="shared" si="2"/>
        <v/>
      </c>
      <c r="L4" s="18" t="str">
        <f t="shared" si="3"/>
        <v/>
      </c>
      <c r="M4" s="18" t="str">
        <f t="shared" si="4"/>
        <v/>
      </c>
      <c r="P4" s="18">
        <v>10</v>
      </c>
      <c r="Q4" s="18" t="s">
        <v>47</v>
      </c>
      <c r="R4" s="18">
        <v>10</v>
      </c>
      <c r="S4" s="18" t="s">
        <v>45</v>
      </c>
      <c r="U4" s="18" t="s">
        <v>48</v>
      </c>
    </row>
    <row r="5" spans="1:21" ht="19.899999999999999" customHeight="1" x14ac:dyDescent="0.15">
      <c r="A5" s="24">
        <v>3</v>
      </c>
      <c r="B5" s="25"/>
      <c r="C5" s="25"/>
      <c r="D5" s="25"/>
      <c r="E5" s="25"/>
      <c r="F5" s="26"/>
      <c r="G5" s="27"/>
      <c r="H5" s="27"/>
      <c r="I5" s="22" t="str">
        <f t="shared" si="0"/>
        <v/>
      </c>
      <c r="J5" s="18" t="str">
        <f t="shared" si="1"/>
        <v/>
      </c>
      <c r="K5" s="18" t="str">
        <f t="shared" si="2"/>
        <v/>
      </c>
      <c r="L5" s="18" t="str">
        <f t="shared" si="3"/>
        <v/>
      </c>
      <c r="M5" s="18" t="str">
        <f t="shared" si="4"/>
        <v/>
      </c>
      <c r="P5" s="18">
        <v>15</v>
      </c>
      <c r="Q5" s="18" t="s">
        <v>49</v>
      </c>
      <c r="R5" s="18">
        <v>15</v>
      </c>
      <c r="S5" s="18" t="s">
        <v>45</v>
      </c>
    </row>
    <row r="6" spans="1:21" ht="19.899999999999999" customHeight="1" x14ac:dyDescent="0.15">
      <c r="A6" s="24">
        <v>4</v>
      </c>
      <c r="B6" s="25"/>
      <c r="C6" s="25"/>
      <c r="D6" s="25"/>
      <c r="E6" s="25"/>
      <c r="F6" s="26"/>
      <c r="G6" s="27"/>
      <c r="H6" s="27"/>
      <c r="I6" s="22" t="str">
        <f t="shared" si="0"/>
        <v/>
      </c>
      <c r="J6" s="18" t="str">
        <f t="shared" si="1"/>
        <v/>
      </c>
      <c r="K6" s="18" t="str">
        <f t="shared" si="2"/>
        <v/>
      </c>
      <c r="L6" s="18" t="str">
        <f t="shared" si="3"/>
        <v/>
      </c>
      <c r="M6" s="18" t="str">
        <f t="shared" si="4"/>
        <v/>
      </c>
      <c r="P6" s="18">
        <v>20</v>
      </c>
      <c r="Q6" s="18" t="s">
        <v>50</v>
      </c>
      <c r="R6" s="18">
        <v>20</v>
      </c>
      <c r="S6" s="18" t="s">
        <v>45</v>
      </c>
    </row>
    <row r="7" spans="1:21" ht="19.899999999999999" customHeight="1" x14ac:dyDescent="0.15">
      <c r="A7" s="24">
        <v>5</v>
      </c>
      <c r="B7" s="25"/>
      <c r="C7" s="25"/>
      <c r="D7" s="25"/>
      <c r="E7" s="25"/>
      <c r="F7" s="26"/>
      <c r="G7" s="27"/>
      <c r="H7" s="27"/>
      <c r="I7" s="22" t="str">
        <f t="shared" si="0"/>
        <v/>
      </c>
      <c r="J7" s="18" t="str">
        <f t="shared" si="1"/>
        <v/>
      </c>
      <c r="K7" s="18" t="str">
        <f t="shared" si="2"/>
        <v/>
      </c>
      <c r="L7" s="18" t="str">
        <f t="shared" si="3"/>
        <v/>
      </c>
      <c r="M7" s="18" t="str">
        <f t="shared" si="4"/>
        <v/>
      </c>
      <c r="P7" s="18">
        <v>25</v>
      </c>
      <c r="Q7" s="18" t="s">
        <v>51</v>
      </c>
      <c r="R7" s="18">
        <v>25</v>
      </c>
      <c r="S7" s="18" t="s">
        <v>45</v>
      </c>
    </row>
    <row r="8" spans="1:21" ht="19.899999999999999" customHeight="1" x14ac:dyDescent="0.15">
      <c r="A8" s="24">
        <v>6</v>
      </c>
      <c r="B8" s="25"/>
      <c r="C8" s="25"/>
      <c r="D8" s="25"/>
      <c r="E8" s="25"/>
      <c r="F8" s="26"/>
      <c r="G8" s="25"/>
      <c r="H8" s="25"/>
      <c r="I8" s="22" t="str">
        <f t="shared" si="0"/>
        <v/>
      </c>
      <c r="J8" s="18" t="str">
        <f t="shared" si="1"/>
        <v/>
      </c>
      <c r="K8" s="18" t="str">
        <f t="shared" si="2"/>
        <v/>
      </c>
      <c r="L8" s="18" t="str">
        <f t="shared" si="3"/>
        <v/>
      </c>
      <c r="M8" s="18" t="str">
        <f t="shared" si="4"/>
        <v/>
      </c>
      <c r="P8" s="18">
        <v>30</v>
      </c>
      <c r="Q8" s="18" t="s">
        <v>52</v>
      </c>
      <c r="R8" s="18">
        <v>30</v>
      </c>
      <c r="S8" s="18" t="s">
        <v>45</v>
      </c>
    </row>
    <row r="9" spans="1:21" ht="19.899999999999999" customHeight="1" x14ac:dyDescent="0.15">
      <c r="A9" s="24">
        <v>7</v>
      </c>
      <c r="B9" s="25"/>
      <c r="C9" s="25"/>
      <c r="D9" s="25"/>
      <c r="E9" s="25"/>
      <c r="F9" s="26"/>
      <c r="G9" s="25"/>
      <c r="H9" s="27"/>
      <c r="I9" s="22" t="str">
        <f t="shared" si="0"/>
        <v/>
      </c>
      <c r="J9" s="18" t="str">
        <f t="shared" si="1"/>
        <v/>
      </c>
      <c r="K9" s="18" t="str">
        <f t="shared" si="2"/>
        <v/>
      </c>
      <c r="L9" s="18" t="str">
        <f t="shared" si="3"/>
        <v/>
      </c>
      <c r="M9" s="18" t="str">
        <f t="shared" si="4"/>
        <v/>
      </c>
      <c r="P9" s="18">
        <v>35</v>
      </c>
      <c r="Q9" s="18" t="s">
        <v>53</v>
      </c>
      <c r="R9" s="18">
        <v>35</v>
      </c>
      <c r="S9" s="18" t="s">
        <v>54</v>
      </c>
    </row>
    <row r="10" spans="1:21" ht="19.899999999999999" customHeight="1" x14ac:dyDescent="0.15">
      <c r="A10" s="24">
        <v>8</v>
      </c>
      <c r="B10" s="25"/>
      <c r="C10" s="25"/>
      <c r="D10" s="25"/>
      <c r="E10" s="25"/>
      <c r="F10" s="26"/>
      <c r="G10" s="25"/>
      <c r="H10" s="27"/>
      <c r="I10" s="22" t="str">
        <f t="shared" si="0"/>
        <v/>
      </c>
      <c r="J10" s="18" t="str">
        <f t="shared" si="1"/>
        <v/>
      </c>
      <c r="K10" s="18" t="str">
        <f t="shared" si="2"/>
        <v/>
      </c>
      <c r="L10" s="18" t="str">
        <f t="shared" ref="L10:L41" si="5">IF(K10="","",VLOOKUP(K10,$P$2:$Q$11,2,TRUE))</f>
        <v/>
      </c>
      <c r="M10" s="18" t="str">
        <f t="shared" si="4"/>
        <v/>
      </c>
      <c r="P10" s="18">
        <v>40</v>
      </c>
      <c r="Q10" s="18" t="s">
        <v>55</v>
      </c>
      <c r="R10" s="18">
        <v>40</v>
      </c>
      <c r="S10" s="18" t="s">
        <v>54</v>
      </c>
    </row>
    <row r="11" spans="1:21" ht="19.899999999999999" customHeight="1" x14ac:dyDescent="0.15">
      <c r="A11" s="24">
        <v>9</v>
      </c>
      <c r="B11" s="25"/>
      <c r="C11" s="25"/>
      <c r="D11" s="25"/>
      <c r="E11" s="25"/>
      <c r="F11" s="26"/>
      <c r="G11" s="25"/>
      <c r="H11" s="25"/>
      <c r="I11" s="22" t="str">
        <f t="shared" si="0"/>
        <v/>
      </c>
      <c r="J11" s="18" t="str">
        <f t="shared" si="1"/>
        <v/>
      </c>
      <c r="K11" s="18" t="str">
        <f t="shared" si="2"/>
        <v/>
      </c>
      <c r="L11" s="18" t="str">
        <f t="shared" si="5"/>
        <v/>
      </c>
      <c r="M11" s="18" t="str">
        <f t="shared" si="4"/>
        <v/>
      </c>
      <c r="P11" s="18">
        <v>45</v>
      </c>
      <c r="Q11" s="18" t="s">
        <v>67</v>
      </c>
      <c r="R11" s="18">
        <v>45</v>
      </c>
      <c r="S11" s="18" t="s">
        <v>54</v>
      </c>
    </row>
    <row r="12" spans="1:21" ht="19.899999999999999" customHeight="1" x14ac:dyDescent="0.15">
      <c r="A12" s="24">
        <v>10</v>
      </c>
      <c r="B12" s="25"/>
      <c r="C12" s="25"/>
      <c r="D12" s="25"/>
      <c r="E12" s="25"/>
      <c r="F12" s="26"/>
      <c r="G12" s="25"/>
      <c r="H12" s="27"/>
      <c r="I12" s="22" t="str">
        <f t="shared" si="0"/>
        <v/>
      </c>
      <c r="J12" s="18" t="str">
        <f t="shared" si="1"/>
        <v/>
      </c>
      <c r="K12" s="18" t="str">
        <f t="shared" si="2"/>
        <v/>
      </c>
      <c r="L12" s="18" t="str">
        <f t="shared" si="5"/>
        <v/>
      </c>
      <c r="M12" s="18" t="str">
        <f t="shared" si="4"/>
        <v/>
      </c>
    </row>
    <row r="13" spans="1:21" ht="19.899999999999999" customHeight="1" x14ac:dyDescent="0.15">
      <c r="A13" s="24">
        <v>11</v>
      </c>
      <c r="B13" s="25"/>
      <c r="C13" s="25"/>
      <c r="D13" s="25"/>
      <c r="E13" s="25"/>
      <c r="F13" s="26"/>
      <c r="G13" s="25"/>
      <c r="H13" s="27"/>
      <c r="I13" s="22" t="str">
        <f t="shared" si="0"/>
        <v/>
      </c>
      <c r="J13" s="18" t="str">
        <f t="shared" si="1"/>
        <v/>
      </c>
      <c r="K13" s="18" t="str">
        <f t="shared" si="2"/>
        <v/>
      </c>
      <c r="L13" s="18" t="str">
        <f t="shared" si="5"/>
        <v/>
      </c>
      <c r="M13" s="18" t="str">
        <f t="shared" si="4"/>
        <v/>
      </c>
    </row>
    <row r="14" spans="1:21" ht="19.899999999999999" customHeight="1" x14ac:dyDescent="0.15">
      <c r="A14" s="24">
        <v>12</v>
      </c>
      <c r="B14" s="25"/>
      <c r="C14" s="25"/>
      <c r="D14" s="25"/>
      <c r="E14" s="25"/>
      <c r="F14" s="26"/>
      <c r="G14" s="25"/>
      <c r="H14" s="25"/>
      <c r="I14" s="22" t="str">
        <f t="shared" si="0"/>
        <v/>
      </c>
      <c r="J14" s="18" t="str">
        <f t="shared" si="1"/>
        <v/>
      </c>
      <c r="K14" s="18" t="str">
        <f t="shared" si="2"/>
        <v/>
      </c>
      <c r="L14" s="18" t="str">
        <f t="shared" si="5"/>
        <v/>
      </c>
      <c r="M14" s="18" t="str">
        <f t="shared" si="4"/>
        <v/>
      </c>
    </row>
    <row r="15" spans="1:21" ht="19.899999999999999" customHeight="1" x14ac:dyDescent="0.15">
      <c r="A15" s="24">
        <v>13</v>
      </c>
      <c r="B15" s="25"/>
      <c r="C15" s="25"/>
      <c r="D15" s="25"/>
      <c r="E15" s="25"/>
      <c r="F15" s="26"/>
      <c r="G15" s="25"/>
      <c r="H15" s="27"/>
      <c r="I15" s="22" t="str">
        <f t="shared" si="0"/>
        <v/>
      </c>
      <c r="J15" s="18" t="str">
        <f t="shared" si="1"/>
        <v/>
      </c>
      <c r="K15" s="18" t="str">
        <f t="shared" si="2"/>
        <v/>
      </c>
      <c r="L15" s="18" t="str">
        <f t="shared" si="5"/>
        <v/>
      </c>
      <c r="M15" s="18" t="str">
        <f t="shared" si="4"/>
        <v/>
      </c>
    </row>
    <row r="16" spans="1:21" ht="19.899999999999999" customHeight="1" x14ac:dyDescent="0.15">
      <c r="A16" s="24">
        <v>14</v>
      </c>
      <c r="B16" s="25"/>
      <c r="C16" s="25"/>
      <c r="D16" s="25"/>
      <c r="E16" s="25"/>
      <c r="F16" s="26"/>
      <c r="G16" s="25"/>
      <c r="H16" s="27"/>
      <c r="I16" s="22" t="str">
        <f t="shared" si="0"/>
        <v/>
      </c>
      <c r="J16" s="18" t="str">
        <f t="shared" si="1"/>
        <v/>
      </c>
      <c r="K16" s="18" t="str">
        <f t="shared" si="2"/>
        <v/>
      </c>
      <c r="L16" s="18" t="str">
        <f t="shared" si="5"/>
        <v/>
      </c>
      <c r="M16" s="18" t="str">
        <f t="shared" si="4"/>
        <v/>
      </c>
    </row>
    <row r="17" spans="1:13" ht="19.899999999999999" customHeight="1" x14ac:dyDescent="0.15">
      <c r="A17" s="24">
        <v>15</v>
      </c>
      <c r="B17" s="25"/>
      <c r="C17" s="25"/>
      <c r="D17" s="25"/>
      <c r="E17" s="25"/>
      <c r="F17" s="26"/>
      <c r="G17" s="25"/>
      <c r="H17" s="25"/>
      <c r="I17" s="22" t="str">
        <f t="shared" si="0"/>
        <v/>
      </c>
      <c r="J17" s="18" t="str">
        <f t="shared" si="1"/>
        <v/>
      </c>
      <c r="K17" s="18" t="str">
        <f t="shared" si="2"/>
        <v/>
      </c>
      <c r="L17" s="18" t="str">
        <f t="shared" si="5"/>
        <v/>
      </c>
      <c r="M17" s="18" t="str">
        <f t="shared" si="4"/>
        <v/>
      </c>
    </row>
    <row r="18" spans="1:13" ht="19.899999999999999" customHeight="1" x14ac:dyDescent="0.15">
      <c r="A18" s="24">
        <v>16</v>
      </c>
      <c r="B18" s="25"/>
      <c r="C18" s="25"/>
      <c r="D18" s="25"/>
      <c r="E18" s="25"/>
      <c r="F18" s="26"/>
      <c r="G18" s="25"/>
      <c r="H18" s="27"/>
      <c r="I18" s="22" t="str">
        <f t="shared" si="0"/>
        <v/>
      </c>
      <c r="J18" s="18" t="str">
        <f t="shared" si="1"/>
        <v/>
      </c>
      <c r="K18" s="18" t="str">
        <f t="shared" si="2"/>
        <v/>
      </c>
      <c r="L18" s="18" t="str">
        <f t="shared" si="5"/>
        <v/>
      </c>
      <c r="M18" s="18" t="str">
        <f t="shared" si="4"/>
        <v/>
      </c>
    </row>
    <row r="19" spans="1:13" ht="19.899999999999999" customHeight="1" x14ac:dyDescent="0.15">
      <c r="A19" s="24">
        <v>17</v>
      </c>
      <c r="B19" s="25"/>
      <c r="C19" s="25"/>
      <c r="D19" s="25"/>
      <c r="E19" s="25"/>
      <c r="F19" s="26"/>
      <c r="G19" s="25"/>
      <c r="H19" s="27"/>
      <c r="I19" s="22" t="str">
        <f t="shared" si="0"/>
        <v/>
      </c>
      <c r="J19" s="18" t="str">
        <f t="shared" si="1"/>
        <v/>
      </c>
      <c r="K19" s="18" t="str">
        <f t="shared" si="2"/>
        <v/>
      </c>
      <c r="L19" s="18" t="str">
        <f t="shared" si="5"/>
        <v/>
      </c>
      <c r="M19" s="18" t="str">
        <f t="shared" si="4"/>
        <v/>
      </c>
    </row>
    <row r="20" spans="1:13" ht="19.899999999999999" customHeight="1" x14ac:dyDescent="0.15">
      <c r="A20" s="24">
        <v>18</v>
      </c>
      <c r="B20" s="25"/>
      <c r="C20" s="25"/>
      <c r="D20" s="25"/>
      <c r="E20" s="25"/>
      <c r="F20" s="26"/>
      <c r="G20" s="25"/>
      <c r="H20" s="25"/>
      <c r="I20" s="22" t="str">
        <f t="shared" si="0"/>
        <v/>
      </c>
      <c r="J20" s="18" t="str">
        <f t="shared" si="1"/>
        <v/>
      </c>
      <c r="K20" s="18" t="str">
        <f t="shared" si="2"/>
        <v/>
      </c>
      <c r="L20" s="18" t="str">
        <f t="shared" si="5"/>
        <v/>
      </c>
      <c r="M20" s="18" t="str">
        <f t="shared" si="4"/>
        <v/>
      </c>
    </row>
    <row r="21" spans="1:13" ht="19.899999999999999" customHeight="1" x14ac:dyDescent="0.15">
      <c r="A21" s="24">
        <v>19</v>
      </c>
      <c r="B21" s="25"/>
      <c r="C21" s="25"/>
      <c r="D21" s="25"/>
      <c r="E21" s="25"/>
      <c r="F21" s="26"/>
      <c r="G21" s="25"/>
      <c r="H21" s="27"/>
      <c r="I21" s="22" t="str">
        <f t="shared" si="0"/>
        <v/>
      </c>
      <c r="J21" s="18" t="str">
        <f t="shared" si="1"/>
        <v/>
      </c>
      <c r="K21" s="18" t="str">
        <f t="shared" si="2"/>
        <v/>
      </c>
      <c r="L21" s="18" t="str">
        <f t="shared" si="5"/>
        <v/>
      </c>
      <c r="M21" s="18" t="str">
        <f t="shared" si="4"/>
        <v/>
      </c>
    </row>
    <row r="22" spans="1:13" ht="19.899999999999999" customHeight="1" x14ac:dyDescent="0.15">
      <c r="A22" s="24">
        <v>20</v>
      </c>
      <c r="B22" s="25"/>
      <c r="C22" s="25"/>
      <c r="D22" s="25"/>
      <c r="E22" s="25"/>
      <c r="F22" s="26"/>
      <c r="G22" s="25"/>
      <c r="H22" s="27"/>
      <c r="I22" s="22" t="str">
        <f t="shared" si="0"/>
        <v/>
      </c>
      <c r="J22" s="18" t="str">
        <f t="shared" si="1"/>
        <v/>
      </c>
      <c r="K22" s="18" t="str">
        <f t="shared" si="2"/>
        <v/>
      </c>
      <c r="L22" s="18" t="str">
        <f t="shared" si="5"/>
        <v/>
      </c>
      <c r="M22" s="18" t="str">
        <f t="shared" si="4"/>
        <v/>
      </c>
    </row>
    <row r="23" spans="1:13" ht="19.899999999999999" customHeight="1" x14ac:dyDescent="0.15">
      <c r="A23" s="24">
        <v>21</v>
      </c>
      <c r="B23" s="25"/>
      <c r="C23" s="25"/>
      <c r="D23" s="25"/>
      <c r="E23" s="25"/>
      <c r="F23" s="26"/>
      <c r="G23" s="25"/>
      <c r="H23" s="25"/>
      <c r="I23" s="22" t="str">
        <f t="shared" si="0"/>
        <v/>
      </c>
      <c r="J23" s="18" t="str">
        <f t="shared" si="1"/>
        <v/>
      </c>
      <c r="K23" s="18" t="str">
        <f t="shared" si="2"/>
        <v/>
      </c>
      <c r="L23" s="18" t="str">
        <f t="shared" si="5"/>
        <v/>
      </c>
      <c r="M23" s="18" t="str">
        <f t="shared" si="4"/>
        <v/>
      </c>
    </row>
    <row r="24" spans="1:13" ht="19.899999999999999" customHeight="1" x14ac:dyDescent="0.15">
      <c r="A24" s="24">
        <v>22</v>
      </c>
      <c r="B24" s="25"/>
      <c r="C24" s="25"/>
      <c r="D24" s="25"/>
      <c r="E24" s="25"/>
      <c r="F24" s="26"/>
      <c r="G24" s="25"/>
      <c r="H24" s="27"/>
      <c r="I24" s="22" t="str">
        <f t="shared" si="0"/>
        <v/>
      </c>
      <c r="J24" s="18" t="str">
        <f t="shared" si="1"/>
        <v/>
      </c>
      <c r="K24" s="18" t="str">
        <f t="shared" si="2"/>
        <v/>
      </c>
      <c r="L24" s="18" t="str">
        <f t="shared" si="5"/>
        <v/>
      </c>
      <c r="M24" s="18" t="str">
        <f t="shared" si="4"/>
        <v/>
      </c>
    </row>
    <row r="25" spans="1:13" ht="19.899999999999999" customHeight="1" x14ac:dyDescent="0.15">
      <c r="A25" s="24">
        <v>23</v>
      </c>
      <c r="B25" s="25"/>
      <c r="C25" s="25"/>
      <c r="D25" s="25"/>
      <c r="E25" s="25"/>
      <c r="F25" s="26"/>
      <c r="G25" s="25"/>
      <c r="H25" s="27"/>
      <c r="I25" s="22" t="str">
        <f t="shared" si="0"/>
        <v/>
      </c>
      <c r="J25" s="18" t="str">
        <f t="shared" si="1"/>
        <v/>
      </c>
      <c r="K25" s="18" t="str">
        <f t="shared" si="2"/>
        <v/>
      </c>
      <c r="L25" s="18" t="str">
        <f t="shared" si="5"/>
        <v/>
      </c>
      <c r="M25" s="18" t="str">
        <f t="shared" si="4"/>
        <v/>
      </c>
    </row>
    <row r="26" spans="1:13" ht="19.899999999999999" customHeight="1" x14ac:dyDescent="0.15">
      <c r="A26" s="24">
        <v>24</v>
      </c>
      <c r="B26" s="25"/>
      <c r="C26" s="25"/>
      <c r="D26" s="25"/>
      <c r="E26" s="25"/>
      <c r="F26" s="26"/>
      <c r="G26" s="25"/>
      <c r="H26" s="25"/>
      <c r="I26" s="22" t="str">
        <f t="shared" si="0"/>
        <v/>
      </c>
      <c r="J26" s="18" t="str">
        <f t="shared" si="1"/>
        <v/>
      </c>
      <c r="K26" s="18" t="str">
        <f t="shared" si="2"/>
        <v/>
      </c>
      <c r="L26" s="18" t="str">
        <f t="shared" si="5"/>
        <v/>
      </c>
      <c r="M26" s="18" t="str">
        <f t="shared" si="4"/>
        <v/>
      </c>
    </row>
    <row r="27" spans="1:13" ht="19.899999999999999" customHeight="1" x14ac:dyDescent="0.15">
      <c r="A27" s="24">
        <v>25</v>
      </c>
      <c r="B27" s="25"/>
      <c r="C27" s="25"/>
      <c r="D27" s="25"/>
      <c r="E27" s="25"/>
      <c r="F27" s="26"/>
      <c r="G27" s="25"/>
      <c r="H27" s="27"/>
      <c r="I27" s="22" t="str">
        <f t="shared" si="0"/>
        <v/>
      </c>
      <c r="J27" s="18" t="str">
        <f t="shared" si="1"/>
        <v/>
      </c>
      <c r="K27" s="18" t="str">
        <f t="shared" si="2"/>
        <v/>
      </c>
      <c r="L27" s="18" t="str">
        <f t="shared" si="5"/>
        <v/>
      </c>
      <c r="M27" s="18" t="str">
        <f t="shared" si="4"/>
        <v/>
      </c>
    </row>
    <row r="28" spans="1:13" ht="19.899999999999999" customHeight="1" x14ac:dyDescent="0.15">
      <c r="A28" s="24">
        <v>26</v>
      </c>
      <c r="B28" s="25"/>
      <c r="C28" s="25"/>
      <c r="D28" s="25"/>
      <c r="E28" s="25"/>
      <c r="F28" s="26"/>
      <c r="G28" s="25"/>
      <c r="H28" s="27"/>
      <c r="I28" s="22" t="str">
        <f t="shared" si="0"/>
        <v/>
      </c>
      <c r="J28" s="18" t="str">
        <f t="shared" si="1"/>
        <v/>
      </c>
      <c r="K28" s="18" t="str">
        <f t="shared" si="2"/>
        <v/>
      </c>
      <c r="L28" s="18" t="str">
        <f t="shared" si="5"/>
        <v/>
      </c>
      <c r="M28" s="18" t="str">
        <f t="shared" si="4"/>
        <v/>
      </c>
    </row>
    <row r="29" spans="1:13" ht="19.899999999999999" customHeight="1" x14ac:dyDescent="0.15">
      <c r="A29" s="24">
        <v>27</v>
      </c>
      <c r="B29" s="25"/>
      <c r="C29" s="25"/>
      <c r="D29" s="25"/>
      <c r="E29" s="25"/>
      <c r="F29" s="26"/>
      <c r="G29" s="25"/>
      <c r="H29" s="25"/>
      <c r="I29" s="22" t="str">
        <f t="shared" si="0"/>
        <v/>
      </c>
      <c r="J29" s="18" t="str">
        <f t="shared" si="1"/>
        <v/>
      </c>
      <c r="K29" s="18" t="str">
        <f t="shared" si="2"/>
        <v/>
      </c>
      <c r="L29" s="18" t="str">
        <f t="shared" si="5"/>
        <v/>
      </c>
      <c r="M29" s="18" t="str">
        <f t="shared" si="4"/>
        <v/>
      </c>
    </row>
    <row r="30" spans="1:13" ht="19.899999999999999" customHeight="1" x14ac:dyDescent="0.15">
      <c r="A30" s="24">
        <v>28</v>
      </c>
      <c r="B30" s="25"/>
      <c r="C30" s="25"/>
      <c r="D30" s="25"/>
      <c r="E30" s="25"/>
      <c r="F30" s="26"/>
      <c r="G30" s="25"/>
      <c r="H30" s="25"/>
      <c r="I30" s="22" t="str">
        <f t="shared" si="0"/>
        <v/>
      </c>
      <c r="J30" s="18" t="str">
        <f t="shared" si="1"/>
        <v/>
      </c>
      <c r="K30" s="18" t="str">
        <f t="shared" si="2"/>
        <v/>
      </c>
      <c r="L30" s="18" t="str">
        <f t="shared" si="5"/>
        <v/>
      </c>
      <c r="M30" s="18" t="str">
        <f t="shared" si="4"/>
        <v/>
      </c>
    </row>
    <row r="31" spans="1:13" ht="19.899999999999999" customHeight="1" x14ac:dyDescent="0.15">
      <c r="A31" s="24">
        <v>29</v>
      </c>
      <c r="B31" s="25"/>
      <c r="C31" s="25"/>
      <c r="D31" s="25"/>
      <c r="E31" s="25"/>
      <c r="F31" s="26"/>
      <c r="G31" s="25"/>
      <c r="H31" s="25"/>
      <c r="I31" s="22" t="str">
        <f t="shared" si="0"/>
        <v/>
      </c>
      <c r="J31" s="18" t="str">
        <f t="shared" si="1"/>
        <v/>
      </c>
      <c r="K31" s="18" t="str">
        <f t="shared" si="2"/>
        <v/>
      </c>
      <c r="L31" s="18" t="str">
        <f t="shared" si="5"/>
        <v/>
      </c>
      <c r="M31" s="18" t="str">
        <f t="shared" si="4"/>
        <v/>
      </c>
    </row>
    <row r="32" spans="1:13" ht="19.899999999999999" customHeight="1" x14ac:dyDescent="0.15">
      <c r="A32" s="24">
        <v>30</v>
      </c>
      <c r="B32" s="25"/>
      <c r="C32" s="25"/>
      <c r="D32" s="25"/>
      <c r="E32" s="25"/>
      <c r="F32" s="26"/>
      <c r="G32" s="25"/>
      <c r="H32" s="25"/>
      <c r="I32" s="22" t="str">
        <f t="shared" si="0"/>
        <v/>
      </c>
      <c r="J32" s="18" t="str">
        <f t="shared" si="1"/>
        <v/>
      </c>
      <c r="K32" s="18" t="str">
        <f t="shared" si="2"/>
        <v/>
      </c>
      <c r="L32" s="18" t="str">
        <f t="shared" si="5"/>
        <v/>
      </c>
      <c r="M32" s="18" t="str">
        <f t="shared" si="4"/>
        <v/>
      </c>
    </row>
    <row r="33" spans="1:13" ht="19.899999999999999" customHeight="1" x14ac:dyDescent="0.15">
      <c r="A33" s="24">
        <v>31</v>
      </c>
      <c r="B33" s="25"/>
      <c r="C33" s="25"/>
      <c r="D33" s="25"/>
      <c r="E33" s="25"/>
      <c r="F33" s="26"/>
      <c r="G33" s="25"/>
      <c r="H33" s="25"/>
      <c r="I33" s="22" t="str">
        <f t="shared" si="0"/>
        <v/>
      </c>
      <c r="J33" s="18" t="str">
        <f t="shared" si="1"/>
        <v/>
      </c>
      <c r="K33" s="18" t="str">
        <f t="shared" si="2"/>
        <v/>
      </c>
      <c r="L33" s="18" t="str">
        <f t="shared" si="5"/>
        <v/>
      </c>
      <c r="M33" s="18" t="str">
        <f t="shared" si="4"/>
        <v/>
      </c>
    </row>
    <row r="34" spans="1:13" ht="19.899999999999999" customHeight="1" x14ac:dyDescent="0.15">
      <c r="A34" s="24">
        <v>32</v>
      </c>
      <c r="B34" s="25"/>
      <c r="C34" s="25"/>
      <c r="D34" s="25"/>
      <c r="E34" s="25"/>
      <c r="F34" s="26"/>
      <c r="G34" s="27"/>
      <c r="H34" s="25"/>
      <c r="I34" s="22" t="str">
        <f t="shared" si="0"/>
        <v/>
      </c>
      <c r="J34" s="18" t="str">
        <f t="shared" si="1"/>
        <v/>
      </c>
      <c r="K34" s="18" t="str">
        <f t="shared" si="2"/>
        <v/>
      </c>
      <c r="L34" s="18" t="str">
        <f t="shared" si="5"/>
        <v/>
      </c>
      <c r="M34" s="18" t="str">
        <f t="shared" si="4"/>
        <v/>
      </c>
    </row>
    <row r="35" spans="1:13" ht="19.899999999999999" customHeight="1" x14ac:dyDescent="0.15">
      <c r="A35" s="24">
        <v>33</v>
      </c>
      <c r="B35" s="25"/>
      <c r="C35" s="25"/>
      <c r="D35" s="25"/>
      <c r="E35" s="25"/>
      <c r="F35" s="26"/>
      <c r="G35" s="25"/>
      <c r="H35" s="25"/>
      <c r="I35" s="22" t="str">
        <f t="shared" si="0"/>
        <v/>
      </c>
      <c r="J35" s="18" t="str">
        <f t="shared" si="1"/>
        <v/>
      </c>
      <c r="K35" s="18" t="str">
        <f t="shared" si="2"/>
        <v/>
      </c>
      <c r="L35" s="18" t="str">
        <f t="shared" si="5"/>
        <v/>
      </c>
      <c r="M35" s="18" t="str">
        <f t="shared" si="4"/>
        <v/>
      </c>
    </row>
    <row r="36" spans="1:13" ht="19.899999999999999" customHeight="1" x14ac:dyDescent="0.15">
      <c r="A36" s="24">
        <v>34</v>
      </c>
      <c r="B36" s="25"/>
      <c r="C36" s="25"/>
      <c r="D36" s="25"/>
      <c r="E36" s="25"/>
      <c r="F36" s="26"/>
      <c r="G36" s="25"/>
      <c r="H36" s="25"/>
      <c r="I36" s="22" t="str">
        <f t="shared" si="0"/>
        <v/>
      </c>
      <c r="J36" s="18" t="str">
        <f t="shared" si="1"/>
        <v/>
      </c>
      <c r="K36" s="18" t="str">
        <f t="shared" si="2"/>
        <v/>
      </c>
      <c r="L36" s="18" t="str">
        <f t="shared" si="5"/>
        <v/>
      </c>
      <c r="M36" s="18" t="str">
        <f t="shared" si="4"/>
        <v/>
      </c>
    </row>
    <row r="37" spans="1:13" ht="19.899999999999999" customHeight="1" x14ac:dyDescent="0.15">
      <c r="A37" s="24">
        <v>35</v>
      </c>
      <c r="B37" s="25"/>
      <c r="C37" s="25"/>
      <c r="D37" s="25"/>
      <c r="E37" s="25"/>
      <c r="F37" s="26"/>
      <c r="G37" s="25"/>
      <c r="H37" s="25"/>
      <c r="I37" s="22" t="str">
        <f t="shared" si="0"/>
        <v/>
      </c>
      <c r="J37" s="18" t="str">
        <f t="shared" si="1"/>
        <v/>
      </c>
      <c r="K37" s="18" t="str">
        <f t="shared" si="2"/>
        <v/>
      </c>
      <c r="L37" s="18" t="str">
        <f t="shared" si="5"/>
        <v/>
      </c>
      <c r="M37" s="18" t="str">
        <f t="shared" si="4"/>
        <v/>
      </c>
    </row>
    <row r="38" spans="1:13" ht="19.899999999999999" customHeight="1" x14ac:dyDescent="0.15">
      <c r="A38" s="24">
        <v>36</v>
      </c>
      <c r="B38" s="25"/>
      <c r="C38" s="25"/>
      <c r="D38" s="25"/>
      <c r="E38" s="25"/>
      <c r="F38" s="26"/>
      <c r="G38" s="25"/>
      <c r="H38" s="25"/>
      <c r="I38" s="22" t="str">
        <f t="shared" si="0"/>
        <v/>
      </c>
      <c r="J38" s="18" t="str">
        <f t="shared" si="1"/>
        <v/>
      </c>
      <c r="K38" s="18" t="str">
        <f t="shared" si="2"/>
        <v/>
      </c>
      <c r="L38" s="18" t="str">
        <f t="shared" si="5"/>
        <v/>
      </c>
      <c r="M38" s="18" t="str">
        <f t="shared" si="4"/>
        <v/>
      </c>
    </row>
    <row r="39" spans="1:13" ht="19.899999999999999" customHeight="1" x14ac:dyDescent="0.15">
      <c r="A39" s="24">
        <v>37</v>
      </c>
      <c r="B39" s="25"/>
      <c r="C39" s="25"/>
      <c r="D39" s="25"/>
      <c r="E39" s="25"/>
      <c r="F39" s="26"/>
      <c r="G39" s="25"/>
      <c r="H39" s="25"/>
      <c r="I39" s="22" t="str">
        <f t="shared" si="0"/>
        <v/>
      </c>
      <c r="J39" s="18" t="str">
        <f t="shared" si="1"/>
        <v/>
      </c>
      <c r="K39" s="18" t="str">
        <f t="shared" si="2"/>
        <v/>
      </c>
      <c r="L39" s="18" t="str">
        <f t="shared" si="5"/>
        <v/>
      </c>
      <c r="M39" s="18" t="str">
        <f t="shared" si="4"/>
        <v/>
      </c>
    </row>
    <row r="40" spans="1:13" ht="19.899999999999999" customHeight="1" x14ac:dyDescent="0.15">
      <c r="A40" s="24">
        <v>38</v>
      </c>
      <c r="B40" s="25"/>
      <c r="C40" s="25"/>
      <c r="D40" s="25"/>
      <c r="E40" s="25"/>
      <c r="F40" s="26"/>
      <c r="G40" s="25"/>
      <c r="H40" s="25"/>
      <c r="I40" s="22" t="str">
        <f t="shared" si="0"/>
        <v/>
      </c>
      <c r="J40" s="18" t="str">
        <f t="shared" si="1"/>
        <v/>
      </c>
      <c r="K40" s="18" t="str">
        <f t="shared" si="2"/>
        <v/>
      </c>
      <c r="L40" s="18" t="str">
        <f t="shared" si="5"/>
        <v/>
      </c>
      <c r="M40" s="18" t="str">
        <f t="shared" si="4"/>
        <v/>
      </c>
    </row>
    <row r="41" spans="1:13" ht="19.899999999999999" customHeight="1" x14ac:dyDescent="0.15">
      <c r="A41" s="24">
        <v>39</v>
      </c>
      <c r="B41" s="25"/>
      <c r="C41" s="25"/>
      <c r="D41" s="25"/>
      <c r="E41" s="25"/>
      <c r="F41" s="26"/>
      <c r="G41" s="25"/>
      <c r="H41" s="25"/>
      <c r="I41" s="22" t="str">
        <f t="shared" si="0"/>
        <v/>
      </c>
      <c r="J41" s="18" t="str">
        <f t="shared" si="1"/>
        <v/>
      </c>
      <c r="K41" s="18" t="str">
        <f t="shared" si="2"/>
        <v/>
      </c>
      <c r="L41" s="18" t="str">
        <f t="shared" si="5"/>
        <v/>
      </c>
      <c r="M41" s="18" t="str">
        <f t="shared" si="4"/>
        <v/>
      </c>
    </row>
    <row r="42" spans="1:13" ht="19.899999999999999" customHeight="1" x14ac:dyDescent="0.15">
      <c r="A42" s="24">
        <v>40</v>
      </c>
      <c r="B42" s="25"/>
      <c r="C42" s="25"/>
      <c r="D42" s="25"/>
      <c r="E42" s="25"/>
      <c r="F42" s="26"/>
      <c r="G42" s="25"/>
      <c r="H42" s="27"/>
      <c r="I42" s="22" t="str">
        <f t="shared" si="0"/>
        <v/>
      </c>
      <c r="J42" s="18" t="str">
        <f t="shared" si="1"/>
        <v/>
      </c>
      <c r="K42" s="18" t="str">
        <f t="shared" si="2"/>
        <v/>
      </c>
      <c r="L42" s="18" t="str">
        <f t="shared" ref="L42:L69" si="6">IF(K42="","",VLOOKUP(K42,$P$2:$Q$11,2,TRUE))</f>
        <v/>
      </c>
      <c r="M42" s="18" t="str">
        <f t="shared" si="4"/>
        <v/>
      </c>
    </row>
    <row r="43" spans="1:13" ht="19.899999999999999" customHeight="1" x14ac:dyDescent="0.15">
      <c r="A43" s="24">
        <v>41</v>
      </c>
      <c r="B43" s="25"/>
      <c r="C43" s="25"/>
      <c r="D43" s="25"/>
      <c r="E43" s="25"/>
      <c r="F43" s="26"/>
      <c r="G43" s="25"/>
      <c r="H43" s="25"/>
      <c r="I43" s="22" t="str">
        <f t="shared" si="0"/>
        <v/>
      </c>
      <c r="J43" s="18" t="str">
        <f t="shared" si="1"/>
        <v/>
      </c>
      <c r="K43" s="18" t="str">
        <f t="shared" si="2"/>
        <v/>
      </c>
      <c r="L43" s="18" t="str">
        <f t="shared" si="6"/>
        <v/>
      </c>
      <c r="M43" s="18" t="str">
        <f t="shared" si="4"/>
        <v/>
      </c>
    </row>
    <row r="44" spans="1:13" ht="19.899999999999999" customHeight="1" x14ac:dyDescent="0.15">
      <c r="A44" s="24">
        <v>42</v>
      </c>
      <c r="B44" s="25"/>
      <c r="C44" s="25"/>
      <c r="D44" s="25"/>
      <c r="E44" s="25"/>
      <c r="F44" s="26"/>
      <c r="G44" s="25"/>
      <c r="H44" s="25"/>
      <c r="I44" s="22" t="str">
        <f t="shared" si="0"/>
        <v/>
      </c>
      <c r="J44" s="18" t="str">
        <f t="shared" si="1"/>
        <v/>
      </c>
      <c r="K44" s="18" t="str">
        <f t="shared" si="2"/>
        <v/>
      </c>
      <c r="L44" s="18" t="str">
        <f t="shared" si="6"/>
        <v/>
      </c>
      <c r="M44" s="18" t="str">
        <f t="shared" si="4"/>
        <v/>
      </c>
    </row>
    <row r="45" spans="1:13" ht="19.899999999999999" customHeight="1" x14ac:dyDescent="0.15">
      <c r="A45" s="24">
        <v>43</v>
      </c>
      <c r="B45" s="25"/>
      <c r="C45" s="25"/>
      <c r="D45" s="25"/>
      <c r="E45" s="25"/>
      <c r="F45" s="26"/>
      <c r="G45" s="25"/>
      <c r="H45" s="25"/>
      <c r="I45" s="22" t="str">
        <f t="shared" si="0"/>
        <v/>
      </c>
      <c r="J45" s="18" t="str">
        <f t="shared" si="1"/>
        <v/>
      </c>
      <c r="K45" s="18" t="str">
        <f t="shared" si="2"/>
        <v/>
      </c>
      <c r="L45" s="18" t="str">
        <f t="shared" si="6"/>
        <v/>
      </c>
      <c r="M45" s="18" t="str">
        <f t="shared" si="4"/>
        <v/>
      </c>
    </row>
    <row r="46" spans="1:13" ht="19.899999999999999" customHeight="1" x14ac:dyDescent="0.15">
      <c r="A46" s="24">
        <v>44</v>
      </c>
      <c r="B46" s="25"/>
      <c r="C46" s="25"/>
      <c r="D46" s="25"/>
      <c r="E46" s="25"/>
      <c r="F46" s="26"/>
      <c r="G46" s="25"/>
      <c r="H46" s="25"/>
      <c r="I46" s="22" t="str">
        <f t="shared" si="0"/>
        <v/>
      </c>
      <c r="J46" s="18" t="str">
        <f t="shared" si="1"/>
        <v/>
      </c>
      <c r="K46" s="18" t="str">
        <f t="shared" si="2"/>
        <v/>
      </c>
      <c r="L46" s="18" t="str">
        <f t="shared" si="6"/>
        <v/>
      </c>
      <c r="M46" s="18" t="str">
        <f t="shared" si="4"/>
        <v/>
      </c>
    </row>
    <row r="47" spans="1:13" ht="19.899999999999999" customHeight="1" x14ac:dyDescent="0.15">
      <c r="A47" s="24">
        <v>45</v>
      </c>
      <c r="B47" s="25"/>
      <c r="C47" s="25"/>
      <c r="D47" s="25"/>
      <c r="E47" s="25"/>
      <c r="F47" s="26"/>
      <c r="G47" s="25"/>
      <c r="H47" s="25"/>
      <c r="I47" s="22" t="str">
        <f t="shared" si="0"/>
        <v/>
      </c>
      <c r="J47" s="18" t="str">
        <f t="shared" si="1"/>
        <v/>
      </c>
      <c r="K47" s="18" t="str">
        <f t="shared" si="2"/>
        <v/>
      </c>
      <c r="L47" s="18" t="str">
        <f t="shared" si="6"/>
        <v/>
      </c>
      <c r="M47" s="18" t="str">
        <f t="shared" si="4"/>
        <v/>
      </c>
    </row>
    <row r="48" spans="1:13" ht="19.899999999999999" customHeight="1" x14ac:dyDescent="0.15">
      <c r="A48" s="24">
        <v>46</v>
      </c>
      <c r="B48" s="25"/>
      <c r="C48" s="25"/>
      <c r="D48" s="25"/>
      <c r="E48" s="25"/>
      <c r="F48" s="26"/>
      <c r="G48" s="25"/>
      <c r="H48" s="25"/>
      <c r="I48" s="22" t="str">
        <f t="shared" si="0"/>
        <v/>
      </c>
      <c r="J48" s="18" t="str">
        <f t="shared" si="1"/>
        <v/>
      </c>
      <c r="K48" s="18" t="str">
        <f t="shared" si="2"/>
        <v/>
      </c>
      <c r="L48" s="18" t="str">
        <f t="shared" si="6"/>
        <v/>
      </c>
      <c r="M48" s="18" t="str">
        <f t="shared" si="4"/>
        <v/>
      </c>
    </row>
    <row r="49" spans="1:13" ht="19.899999999999999" customHeight="1" x14ac:dyDescent="0.15">
      <c r="A49" s="24">
        <v>47</v>
      </c>
      <c r="B49" s="25"/>
      <c r="C49" s="25"/>
      <c r="D49" s="25"/>
      <c r="E49" s="25"/>
      <c r="F49" s="26"/>
      <c r="G49" s="25"/>
      <c r="H49" s="25"/>
      <c r="I49" s="22" t="str">
        <f t="shared" si="0"/>
        <v/>
      </c>
      <c r="J49" s="18" t="str">
        <f t="shared" si="1"/>
        <v/>
      </c>
      <c r="K49" s="18" t="str">
        <f t="shared" si="2"/>
        <v/>
      </c>
      <c r="L49" s="18" t="str">
        <f t="shared" si="6"/>
        <v/>
      </c>
      <c r="M49" s="18" t="str">
        <f t="shared" si="4"/>
        <v/>
      </c>
    </row>
    <row r="50" spans="1:13" ht="19.899999999999999" customHeight="1" x14ac:dyDescent="0.15">
      <c r="A50" s="24">
        <v>48</v>
      </c>
      <c r="B50" s="25"/>
      <c r="C50" s="25"/>
      <c r="D50" s="25"/>
      <c r="E50" s="25"/>
      <c r="F50" s="26"/>
      <c r="G50" s="25"/>
      <c r="H50" s="25"/>
      <c r="I50" s="22" t="str">
        <f t="shared" si="0"/>
        <v/>
      </c>
      <c r="J50" s="18" t="str">
        <f t="shared" si="1"/>
        <v/>
      </c>
      <c r="K50" s="18" t="str">
        <f t="shared" si="2"/>
        <v/>
      </c>
      <c r="L50" s="18" t="str">
        <f t="shared" si="6"/>
        <v/>
      </c>
      <c r="M50" s="18" t="str">
        <f t="shared" si="4"/>
        <v/>
      </c>
    </row>
    <row r="51" spans="1:13" ht="19.899999999999999" customHeight="1" x14ac:dyDescent="0.15">
      <c r="A51" s="24">
        <v>49</v>
      </c>
      <c r="B51" s="25"/>
      <c r="C51" s="25"/>
      <c r="D51" s="25"/>
      <c r="E51" s="25"/>
      <c r="F51" s="26"/>
      <c r="G51" s="25"/>
      <c r="H51" s="25"/>
      <c r="I51" s="22" t="str">
        <f t="shared" si="0"/>
        <v/>
      </c>
      <c r="J51" s="18" t="str">
        <f t="shared" si="1"/>
        <v/>
      </c>
      <c r="K51" s="18" t="str">
        <f t="shared" si="2"/>
        <v/>
      </c>
      <c r="L51" s="18" t="str">
        <f t="shared" si="6"/>
        <v/>
      </c>
      <c r="M51" s="18" t="str">
        <f t="shared" si="4"/>
        <v/>
      </c>
    </row>
    <row r="52" spans="1:13" ht="19.899999999999999" customHeight="1" x14ac:dyDescent="0.15">
      <c r="A52" s="24">
        <v>50</v>
      </c>
      <c r="B52" s="25"/>
      <c r="C52" s="25"/>
      <c r="D52" s="25"/>
      <c r="E52" s="25"/>
      <c r="F52" s="26"/>
      <c r="G52" s="25"/>
      <c r="H52" s="25"/>
      <c r="I52" s="22" t="str">
        <f t="shared" si="0"/>
        <v/>
      </c>
      <c r="J52" s="18" t="str">
        <f t="shared" si="1"/>
        <v/>
      </c>
      <c r="K52" s="18" t="str">
        <f t="shared" si="2"/>
        <v/>
      </c>
      <c r="L52" s="18" t="str">
        <f t="shared" si="6"/>
        <v/>
      </c>
      <c r="M52" s="18" t="str">
        <f t="shared" si="4"/>
        <v/>
      </c>
    </row>
    <row r="53" spans="1:13" ht="19.899999999999999" customHeight="1" x14ac:dyDescent="0.15">
      <c r="A53" s="24">
        <v>51</v>
      </c>
      <c r="B53" s="25"/>
      <c r="C53" s="25"/>
      <c r="D53" s="25"/>
      <c r="E53" s="25"/>
      <c r="F53" s="26"/>
      <c r="G53" s="25"/>
      <c r="H53" s="25"/>
      <c r="I53" s="22" t="str">
        <f t="shared" si="0"/>
        <v/>
      </c>
      <c r="J53" s="18" t="str">
        <f t="shared" si="1"/>
        <v/>
      </c>
      <c r="K53" s="18" t="str">
        <f t="shared" si="2"/>
        <v/>
      </c>
      <c r="L53" s="18" t="str">
        <f t="shared" si="6"/>
        <v/>
      </c>
      <c r="M53" s="18" t="str">
        <f t="shared" si="4"/>
        <v/>
      </c>
    </row>
    <row r="54" spans="1:13" ht="19.899999999999999" customHeight="1" x14ac:dyDescent="0.15">
      <c r="A54" s="24">
        <v>52</v>
      </c>
      <c r="B54" s="25"/>
      <c r="C54" s="25"/>
      <c r="D54" s="25"/>
      <c r="E54" s="25"/>
      <c r="F54" s="26"/>
      <c r="G54" s="25"/>
      <c r="H54" s="25"/>
      <c r="I54" s="22" t="str">
        <f t="shared" si="0"/>
        <v/>
      </c>
      <c r="J54" s="18" t="str">
        <f t="shared" si="1"/>
        <v/>
      </c>
      <c r="K54" s="18" t="str">
        <f t="shared" si="2"/>
        <v/>
      </c>
      <c r="L54" s="18" t="str">
        <f t="shared" si="6"/>
        <v/>
      </c>
      <c r="M54" s="18" t="str">
        <f t="shared" si="4"/>
        <v/>
      </c>
    </row>
    <row r="55" spans="1:13" ht="19.899999999999999" customHeight="1" x14ac:dyDescent="0.15">
      <c r="A55" s="24">
        <v>53</v>
      </c>
      <c r="B55" s="25"/>
      <c r="C55" s="25"/>
      <c r="D55" s="25"/>
      <c r="E55" s="25"/>
      <c r="F55" s="26"/>
      <c r="G55" s="25"/>
      <c r="H55" s="25"/>
      <c r="I55" s="22" t="str">
        <f t="shared" si="0"/>
        <v/>
      </c>
      <c r="J55" s="18" t="str">
        <f t="shared" si="1"/>
        <v/>
      </c>
      <c r="K55" s="18" t="str">
        <f t="shared" si="2"/>
        <v/>
      </c>
      <c r="L55" s="18" t="str">
        <f t="shared" si="6"/>
        <v/>
      </c>
      <c r="M55" s="18" t="str">
        <f t="shared" si="4"/>
        <v/>
      </c>
    </row>
    <row r="56" spans="1:13" ht="19.899999999999999" customHeight="1" x14ac:dyDescent="0.15">
      <c r="A56" s="24">
        <v>54</v>
      </c>
      <c r="B56" s="25"/>
      <c r="C56" s="25"/>
      <c r="D56" s="25"/>
      <c r="E56" s="25"/>
      <c r="F56" s="26"/>
      <c r="G56" s="25"/>
      <c r="H56" s="25"/>
      <c r="I56" s="22" t="str">
        <f t="shared" si="0"/>
        <v/>
      </c>
      <c r="J56" s="18" t="str">
        <f t="shared" si="1"/>
        <v/>
      </c>
      <c r="K56" s="18" t="str">
        <f t="shared" si="2"/>
        <v/>
      </c>
      <c r="L56" s="18" t="str">
        <f t="shared" si="6"/>
        <v/>
      </c>
      <c r="M56" s="18" t="str">
        <f t="shared" si="4"/>
        <v/>
      </c>
    </row>
    <row r="57" spans="1:13" ht="19.899999999999999" customHeight="1" x14ac:dyDescent="0.15">
      <c r="A57" s="24">
        <v>55</v>
      </c>
      <c r="B57" s="25"/>
      <c r="C57" s="25"/>
      <c r="D57" s="25"/>
      <c r="E57" s="25"/>
      <c r="F57" s="26"/>
      <c r="G57" s="25"/>
      <c r="H57" s="25"/>
      <c r="I57" s="22" t="str">
        <f t="shared" si="0"/>
        <v/>
      </c>
      <c r="J57" s="18" t="str">
        <f t="shared" si="1"/>
        <v/>
      </c>
      <c r="K57" s="18" t="str">
        <f t="shared" si="2"/>
        <v/>
      </c>
      <c r="L57" s="18" t="str">
        <f t="shared" si="6"/>
        <v/>
      </c>
      <c r="M57" s="18" t="str">
        <f t="shared" si="4"/>
        <v/>
      </c>
    </row>
    <row r="58" spans="1:13" ht="19.899999999999999" customHeight="1" x14ac:dyDescent="0.15">
      <c r="A58" s="24">
        <v>56</v>
      </c>
      <c r="B58" s="25"/>
      <c r="C58" s="25"/>
      <c r="D58" s="25"/>
      <c r="E58" s="25"/>
      <c r="F58" s="26"/>
      <c r="G58" s="25"/>
      <c r="H58" s="25"/>
      <c r="I58" s="22" t="str">
        <f t="shared" si="0"/>
        <v/>
      </c>
      <c r="J58" s="18" t="str">
        <f t="shared" si="1"/>
        <v/>
      </c>
      <c r="K58" s="18" t="str">
        <f t="shared" si="2"/>
        <v/>
      </c>
      <c r="L58" s="18" t="str">
        <f t="shared" si="6"/>
        <v/>
      </c>
      <c r="M58" s="18" t="str">
        <f t="shared" si="4"/>
        <v/>
      </c>
    </row>
    <row r="59" spans="1:13" ht="19.899999999999999" customHeight="1" x14ac:dyDescent="0.15">
      <c r="A59" s="24">
        <v>57</v>
      </c>
      <c r="B59" s="25"/>
      <c r="C59" s="25"/>
      <c r="D59" s="25"/>
      <c r="E59" s="25"/>
      <c r="F59" s="26"/>
      <c r="G59" s="27"/>
      <c r="H59" s="25"/>
      <c r="I59" s="22" t="str">
        <f t="shared" si="0"/>
        <v/>
      </c>
      <c r="J59" s="18" t="str">
        <f t="shared" si="1"/>
        <v/>
      </c>
      <c r="K59" s="18" t="str">
        <f t="shared" si="2"/>
        <v/>
      </c>
      <c r="L59" s="18" t="str">
        <f t="shared" si="6"/>
        <v/>
      </c>
      <c r="M59" s="18" t="str">
        <f t="shared" si="4"/>
        <v/>
      </c>
    </row>
    <row r="60" spans="1:13" ht="19.899999999999999" customHeight="1" x14ac:dyDescent="0.15">
      <c r="A60" s="24">
        <v>58</v>
      </c>
      <c r="B60" s="25"/>
      <c r="C60" s="25"/>
      <c r="D60" s="25"/>
      <c r="E60" s="25"/>
      <c r="F60" s="26"/>
      <c r="G60" s="25"/>
      <c r="H60" s="25"/>
      <c r="I60" s="22" t="str">
        <f t="shared" si="0"/>
        <v/>
      </c>
      <c r="J60" s="18" t="str">
        <f t="shared" si="1"/>
        <v/>
      </c>
      <c r="K60" s="18" t="str">
        <f t="shared" si="2"/>
        <v/>
      </c>
      <c r="L60" s="18" t="str">
        <f t="shared" si="6"/>
        <v/>
      </c>
      <c r="M60" s="18" t="str">
        <f t="shared" si="4"/>
        <v/>
      </c>
    </row>
    <row r="61" spans="1:13" ht="19.899999999999999" customHeight="1" x14ac:dyDescent="0.15">
      <c r="A61" s="24">
        <v>59</v>
      </c>
      <c r="B61" s="25"/>
      <c r="C61" s="25"/>
      <c r="D61" s="25"/>
      <c r="E61" s="25"/>
      <c r="F61" s="26"/>
      <c r="G61" s="25"/>
      <c r="H61" s="25"/>
      <c r="I61" s="22" t="str">
        <f t="shared" si="0"/>
        <v/>
      </c>
      <c r="J61" s="18" t="str">
        <f t="shared" si="1"/>
        <v/>
      </c>
      <c r="K61" s="18" t="str">
        <f t="shared" si="2"/>
        <v/>
      </c>
      <c r="L61" s="18" t="str">
        <f t="shared" si="6"/>
        <v/>
      </c>
      <c r="M61" s="18" t="str">
        <f t="shared" si="4"/>
        <v/>
      </c>
    </row>
    <row r="62" spans="1:13" ht="19.899999999999999" customHeight="1" x14ac:dyDescent="0.15">
      <c r="A62" s="24">
        <v>60</v>
      </c>
      <c r="B62" s="25"/>
      <c r="C62" s="25"/>
      <c r="D62" s="25"/>
      <c r="E62" s="25"/>
      <c r="F62" s="26"/>
      <c r="G62" s="25"/>
      <c r="H62" s="25"/>
      <c r="I62" s="22" t="str">
        <f t="shared" si="0"/>
        <v/>
      </c>
      <c r="J62" s="18" t="str">
        <f t="shared" si="1"/>
        <v/>
      </c>
      <c r="K62" s="18" t="str">
        <f t="shared" si="2"/>
        <v/>
      </c>
      <c r="L62" s="18" t="str">
        <f t="shared" si="6"/>
        <v/>
      </c>
      <c r="M62" s="18" t="str">
        <f t="shared" si="4"/>
        <v/>
      </c>
    </row>
    <row r="63" spans="1:13" ht="19.899999999999999" customHeight="1" x14ac:dyDescent="0.15">
      <c r="A63" s="24">
        <v>61</v>
      </c>
      <c r="B63" s="25"/>
      <c r="C63" s="25"/>
      <c r="D63" s="25"/>
      <c r="E63" s="25"/>
      <c r="F63" s="26"/>
      <c r="G63" s="25"/>
      <c r="H63" s="25"/>
      <c r="I63" s="22" t="str">
        <f t="shared" si="0"/>
        <v/>
      </c>
      <c r="J63" s="18" t="str">
        <f t="shared" si="1"/>
        <v/>
      </c>
      <c r="K63" s="18" t="str">
        <f t="shared" si="2"/>
        <v/>
      </c>
      <c r="L63" s="18" t="str">
        <f t="shared" si="6"/>
        <v/>
      </c>
      <c r="M63" s="18" t="str">
        <f t="shared" si="4"/>
        <v/>
      </c>
    </row>
    <row r="64" spans="1:13" ht="19.899999999999999" customHeight="1" x14ac:dyDescent="0.15">
      <c r="A64" s="24">
        <v>62</v>
      </c>
      <c r="B64" s="25"/>
      <c r="C64" s="25"/>
      <c r="D64" s="25"/>
      <c r="E64" s="25"/>
      <c r="F64" s="26"/>
      <c r="G64" s="27"/>
      <c r="H64" s="25"/>
      <c r="I64" s="22" t="str">
        <f t="shared" si="0"/>
        <v/>
      </c>
      <c r="J64" s="18" t="str">
        <f t="shared" si="1"/>
        <v/>
      </c>
      <c r="K64" s="18" t="str">
        <f t="shared" si="2"/>
        <v/>
      </c>
      <c r="L64" s="18" t="str">
        <f t="shared" si="6"/>
        <v/>
      </c>
      <c r="M64" s="18" t="str">
        <f t="shared" si="4"/>
        <v/>
      </c>
    </row>
    <row r="65" spans="1:13" ht="19.899999999999999" customHeight="1" x14ac:dyDescent="0.15">
      <c r="A65" s="24">
        <v>63</v>
      </c>
      <c r="B65" s="25"/>
      <c r="C65" s="25"/>
      <c r="D65" s="25"/>
      <c r="E65" s="25"/>
      <c r="F65" s="26"/>
      <c r="G65" s="25"/>
      <c r="H65" s="25"/>
      <c r="I65" s="22" t="str">
        <f t="shared" si="0"/>
        <v/>
      </c>
      <c r="J65" s="18" t="str">
        <f t="shared" si="1"/>
        <v/>
      </c>
      <c r="K65" s="18" t="str">
        <f t="shared" si="2"/>
        <v/>
      </c>
      <c r="L65" s="18" t="str">
        <f t="shared" si="6"/>
        <v/>
      </c>
      <c r="M65" s="18" t="str">
        <f t="shared" si="4"/>
        <v/>
      </c>
    </row>
    <row r="66" spans="1:13" ht="19.899999999999999" customHeight="1" x14ac:dyDescent="0.15">
      <c r="A66" s="24">
        <v>64</v>
      </c>
      <c r="B66" s="25"/>
      <c r="C66" s="25"/>
      <c r="D66" s="25"/>
      <c r="E66" s="25"/>
      <c r="F66" s="26"/>
      <c r="G66" s="25"/>
      <c r="H66" s="25"/>
      <c r="I66" s="22" t="str">
        <f t="shared" ref="I66:I102" si="7">IF(G66="","",DATEDIF(G66,$O$2,"Y")&amp;"才")</f>
        <v/>
      </c>
      <c r="J66" s="18" t="str">
        <f t="shared" ref="J66:J102" si="8">IF(H66="","",DATEDIF(H66,$O$2,"Y")&amp;"年"&amp;DATEDIF(H66,$O$2,"YM")&amp;"ヶ月")</f>
        <v/>
      </c>
      <c r="K66" s="18" t="str">
        <f t="shared" ref="K66:K102" si="9">IF(H66="","",DATEDIF(H66,$O$2,"Y"))</f>
        <v/>
      </c>
      <c r="L66" s="18" t="str">
        <f t="shared" si="6"/>
        <v/>
      </c>
      <c r="M66" s="18" t="str">
        <f t="shared" ref="M66:M102" si="10">IF(K66="","",VLOOKUP(K66,$R$2:$S$10,2,TRUE))</f>
        <v/>
      </c>
    </row>
    <row r="67" spans="1:13" ht="19.899999999999999" customHeight="1" x14ac:dyDescent="0.15">
      <c r="A67" s="24">
        <v>65</v>
      </c>
      <c r="B67" s="25"/>
      <c r="C67" s="25"/>
      <c r="D67" s="25"/>
      <c r="E67" s="25"/>
      <c r="F67" s="26"/>
      <c r="G67" s="25"/>
      <c r="H67" s="25"/>
      <c r="I67" s="22" t="str">
        <f t="shared" si="7"/>
        <v/>
      </c>
      <c r="J67" s="18" t="str">
        <f t="shared" si="8"/>
        <v/>
      </c>
      <c r="K67" s="18" t="str">
        <f t="shared" si="9"/>
        <v/>
      </c>
      <c r="L67" s="18" t="str">
        <f t="shared" si="6"/>
        <v/>
      </c>
      <c r="M67" s="18" t="str">
        <f t="shared" si="10"/>
        <v/>
      </c>
    </row>
    <row r="68" spans="1:13" ht="19.899999999999999" customHeight="1" x14ac:dyDescent="0.15">
      <c r="A68" s="24">
        <v>66</v>
      </c>
      <c r="B68" s="25"/>
      <c r="C68" s="25"/>
      <c r="D68" s="25"/>
      <c r="E68" s="25"/>
      <c r="F68" s="26"/>
      <c r="G68" s="25"/>
      <c r="H68" s="25"/>
      <c r="I68" s="22" t="str">
        <f t="shared" si="7"/>
        <v/>
      </c>
      <c r="J68" s="18" t="str">
        <f t="shared" si="8"/>
        <v/>
      </c>
      <c r="K68" s="18" t="str">
        <f t="shared" si="9"/>
        <v/>
      </c>
      <c r="L68" s="18" t="str">
        <f t="shared" si="6"/>
        <v/>
      </c>
      <c r="M68" s="18" t="str">
        <f t="shared" si="10"/>
        <v/>
      </c>
    </row>
    <row r="69" spans="1:13" ht="19.899999999999999" customHeight="1" x14ac:dyDescent="0.15">
      <c r="A69" s="24">
        <v>67</v>
      </c>
      <c r="B69" s="25"/>
      <c r="C69" s="25"/>
      <c r="D69" s="25"/>
      <c r="E69" s="25"/>
      <c r="F69" s="26"/>
      <c r="G69" s="25"/>
      <c r="H69" s="25"/>
      <c r="I69" s="22" t="str">
        <f t="shared" si="7"/>
        <v/>
      </c>
      <c r="J69" s="18" t="str">
        <f t="shared" si="8"/>
        <v/>
      </c>
      <c r="K69" s="18" t="str">
        <f t="shared" si="9"/>
        <v/>
      </c>
      <c r="L69" s="18" t="str">
        <f t="shared" si="6"/>
        <v/>
      </c>
      <c r="M69" s="18" t="str">
        <f t="shared" si="10"/>
        <v/>
      </c>
    </row>
    <row r="70" spans="1:13" ht="19.899999999999999" customHeight="1" x14ac:dyDescent="0.15">
      <c r="A70" s="24">
        <v>68</v>
      </c>
      <c r="B70" s="25"/>
      <c r="C70" s="25"/>
      <c r="D70" s="25"/>
      <c r="E70" s="25"/>
      <c r="F70" s="26"/>
      <c r="G70" s="25"/>
      <c r="H70" s="25"/>
      <c r="I70" s="22" t="str">
        <f t="shared" si="7"/>
        <v/>
      </c>
      <c r="J70" s="18" t="str">
        <f t="shared" si="8"/>
        <v/>
      </c>
      <c r="K70" s="18" t="str">
        <f t="shared" si="9"/>
        <v/>
      </c>
      <c r="L70" s="18" t="str">
        <f t="shared" ref="L70:L102" si="11">IF(K70="","",VLOOKUP(K70,$P$2:$Q$11,2,TRUE))</f>
        <v/>
      </c>
      <c r="M70" s="18" t="str">
        <f t="shared" si="10"/>
        <v/>
      </c>
    </row>
    <row r="71" spans="1:13" ht="19.899999999999999" customHeight="1" x14ac:dyDescent="0.15">
      <c r="A71" s="24">
        <v>69</v>
      </c>
      <c r="B71" s="25"/>
      <c r="C71" s="25"/>
      <c r="D71" s="25"/>
      <c r="E71" s="25"/>
      <c r="F71" s="26"/>
      <c r="G71" s="25"/>
      <c r="H71" s="25"/>
      <c r="I71" s="22" t="str">
        <f t="shared" si="7"/>
        <v/>
      </c>
      <c r="J71" s="18" t="str">
        <f t="shared" si="8"/>
        <v/>
      </c>
      <c r="K71" s="18" t="str">
        <f t="shared" si="9"/>
        <v/>
      </c>
      <c r="L71" s="18" t="str">
        <f t="shared" si="11"/>
        <v/>
      </c>
      <c r="M71" s="18" t="str">
        <f t="shared" si="10"/>
        <v/>
      </c>
    </row>
    <row r="72" spans="1:13" ht="19.899999999999999" customHeight="1" x14ac:dyDescent="0.15">
      <c r="A72" s="24">
        <v>70</v>
      </c>
      <c r="B72" s="25"/>
      <c r="C72" s="25"/>
      <c r="D72" s="25"/>
      <c r="E72" s="25"/>
      <c r="F72" s="26"/>
      <c r="G72" s="25"/>
      <c r="H72" s="25"/>
      <c r="I72" s="22" t="str">
        <f t="shared" si="7"/>
        <v/>
      </c>
      <c r="J72" s="18" t="str">
        <f t="shared" si="8"/>
        <v/>
      </c>
      <c r="K72" s="18" t="str">
        <f t="shared" si="9"/>
        <v/>
      </c>
      <c r="L72" s="18" t="str">
        <f t="shared" si="11"/>
        <v/>
      </c>
      <c r="M72" s="18" t="str">
        <f t="shared" si="10"/>
        <v/>
      </c>
    </row>
    <row r="73" spans="1:13" ht="19.899999999999999" customHeight="1" x14ac:dyDescent="0.15">
      <c r="A73" s="24">
        <v>71</v>
      </c>
      <c r="B73" s="25"/>
      <c r="C73" s="25"/>
      <c r="D73" s="25"/>
      <c r="E73" s="25"/>
      <c r="F73" s="26"/>
      <c r="G73" s="25"/>
      <c r="H73" s="25"/>
      <c r="I73" s="22" t="str">
        <f t="shared" si="7"/>
        <v/>
      </c>
      <c r="J73" s="18" t="str">
        <f t="shared" si="8"/>
        <v/>
      </c>
      <c r="K73" s="18" t="str">
        <f t="shared" si="9"/>
        <v/>
      </c>
      <c r="L73" s="18" t="str">
        <f t="shared" si="11"/>
        <v/>
      </c>
      <c r="M73" s="18" t="str">
        <f t="shared" si="10"/>
        <v/>
      </c>
    </row>
    <row r="74" spans="1:13" ht="19.899999999999999" customHeight="1" x14ac:dyDescent="0.15">
      <c r="A74" s="24">
        <v>72</v>
      </c>
      <c r="B74" s="25"/>
      <c r="C74" s="25"/>
      <c r="D74" s="25"/>
      <c r="E74" s="25"/>
      <c r="F74" s="26"/>
      <c r="G74" s="25"/>
      <c r="H74" s="25"/>
      <c r="I74" s="22" t="str">
        <f t="shared" si="7"/>
        <v/>
      </c>
      <c r="J74" s="18" t="str">
        <f t="shared" si="8"/>
        <v/>
      </c>
      <c r="K74" s="18" t="str">
        <f t="shared" si="9"/>
        <v/>
      </c>
      <c r="L74" s="18" t="str">
        <f t="shared" si="11"/>
        <v/>
      </c>
      <c r="M74" s="18" t="str">
        <f t="shared" si="10"/>
        <v/>
      </c>
    </row>
    <row r="75" spans="1:13" ht="19.899999999999999" customHeight="1" x14ac:dyDescent="0.15">
      <c r="A75" s="24">
        <v>73</v>
      </c>
      <c r="B75" s="25"/>
      <c r="C75" s="25"/>
      <c r="D75" s="25"/>
      <c r="E75" s="25"/>
      <c r="F75" s="26"/>
      <c r="G75" s="25"/>
      <c r="H75" s="25"/>
      <c r="I75" s="22" t="str">
        <f t="shared" si="7"/>
        <v/>
      </c>
      <c r="J75" s="18" t="str">
        <f t="shared" si="8"/>
        <v/>
      </c>
      <c r="K75" s="18" t="str">
        <f t="shared" si="9"/>
        <v/>
      </c>
      <c r="L75" s="18" t="str">
        <f t="shared" si="11"/>
        <v/>
      </c>
      <c r="M75" s="18" t="str">
        <f t="shared" si="10"/>
        <v/>
      </c>
    </row>
    <row r="76" spans="1:13" ht="19.899999999999999" customHeight="1" x14ac:dyDescent="0.15">
      <c r="A76" s="24">
        <v>74</v>
      </c>
      <c r="B76" s="25"/>
      <c r="C76" s="25"/>
      <c r="D76" s="25"/>
      <c r="E76" s="25"/>
      <c r="F76" s="26"/>
      <c r="G76" s="25"/>
      <c r="H76" s="25"/>
      <c r="I76" s="22" t="str">
        <f t="shared" si="7"/>
        <v/>
      </c>
      <c r="J76" s="18" t="str">
        <f t="shared" si="8"/>
        <v/>
      </c>
      <c r="K76" s="18" t="str">
        <f t="shared" si="9"/>
        <v/>
      </c>
      <c r="L76" s="18" t="str">
        <f t="shared" si="11"/>
        <v/>
      </c>
      <c r="M76" s="18" t="str">
        <f t="shared" si="10"/>
        <v/>
      </c>
    </row>
    <row r="77" spans="1:13" ht="19.899999999999999" customHeight="1" x14ac:dyDescent="0.15">
      <c r="A77" s="24">
        <v>75</v>
      </c>
      <c r="B77" s="25"/>
      <c r="C77" s="25"/>
      <c r="D77" s="25"/>
      <c r="E77" s="25"/>
      <c r="F77" s="26"/>
      <c r="G77" s="25"/>
      <c r="H77" s="25"/>
      <c r="I77" s="22" t="str">
        <f t="shared" si="7"/>
        <v/>
      </c>
      <c r="J77" s="18" t="str">
        <f t="shared" si="8"/>
        <v/>
      </c>
      <c r="K77" s="18" t="str">
        <f t="shared" si="9"/>
        <v/>
      </c>
      <c r="L77" s="18" t="str">
        <f t="shared" si="11"/>
        <v/>
      </c>
      <c r="M77" s="18" t="str">
        <f t="shared" si="10"/>
        <v/>
      </c>
    </row>
    <row r="78" spans="1:13" ht="19.899999999999999" customHeight="1" x14ac:dyDescent="0.15">
      <c r="A78" s="24">
        <v>76</v>
      </c>
      <c r="B78" s="25"/>
      <c r="C78" s="25"/>
      <c r="D78" s="25"/>
      <c r="E78" s="25"/>
      <c r="F78" s="26"/>
      <c r="G78" s="25"/>
      <c r="H78" s="25"/>
      <c r="I78" s="22" t="str">
        <f t="shared" si="7"/>
        <v/>
      </c>
      <c r="J78" s="18" t="str">
        <f t="shared" si="8"/>
        <v/>
      </c>
      <c r="K78" s="18" t="str">
        <f t="shared" si="9"/>
        <v/>
      </c>
      <c r="L78" s="18" t="str">
        <f t="shared" si="11"/>
        <v/>
      </c>
      <c r="M78" s="18" t="str">
        <f t="shared" si="10"/>
        <v/>
      </c>
    </row>
    <row r="79" spans="1:13" ht="19.899999999999999" customHeight="1" x14ac:dyDescent="0.15">
      <c r="A79" s="24">
        <v>77</v>
      </c>
      <c r="B79" s="25"/>
      <c r="C79" s="25"/>
      <c r="D79" s="25"/>
      <c r="E79" s="25"/>
      <c r="F79" s="26"/>
      <c r="G79" s="25"/>
      <c r="H79" s="25"/>
      <c r="I79" s="22" t="str">
        <f t="shared" si="7"/>
        <v/>
      </c>
      <c r="J79" s="18" t="str">
        <f t="shared" si="8"/>
        <v/>
      </c>
      <c r="K79" s="18" t="str">
        <f t="shared" si="9"/>
        <v/>
      </c>
      <c r="L79" s="18" t="str">
        <f t="shared" si="11"/>
        <v/>
      </c>
      <c r="M79" s="18" t="str">
        <f t="shared" si="10"/>
        <v/>
      </c>
    </row>
    <row r="80" spans="1:13" ht="19.899999999999999" customHeight="1" x14ac:dyDescent="0.15">
      <c r="A80" s="24">
        <v>78</v>
      </c>
      <c r="B80" s="25"/>
      <c r="C80" s="25"/>
      <c r="D80" s="25"/>
      <c r="E80" s="25"/>
      <c r="F80" s="26"/>
      <c r="G80" s="25"/>
      <c r="H80" s="25"/>
      <c r="I80" s="22" t="str">
        <f t="shared" si="7"/>
        <v/>
      </c>
      <c r="J80" s="18" t="str">
        <f t="shared" si="8"/>
        <v/>
      </c>
      <c r="K80" s="18" t="str">
        <f t="shared" si="9"/>
        <v/>
      </c>
      <c r="L80" s="18" t="str">
        <f t="shared" si="11"/>
        <v/>
      </c>
      <c r="M80" s="18" t="str">
        <f t="shared" si="10"/>
        <v/>
      </c>
    </row>
    <row r="81" spans="1:13" ht="19.899999999999999" customHeight="1" x14ac:dyDescent="0.15">
      <c r="A81" s="24">
        <v>79</v>
      </c>
      <c r="B81" s="25"/>
      <c r="C81" s="25"/>
      <c r="D81" s="25"/>
      <c r="E81" s="25"/>
      <c r="F81" s="26"/>
      <c r="G81" s="25"/>
      <c r="H81" s="25"/>
      <c r="I81" s="22" t="str">
        <f t="shared" si="7"/>
        <v/>
      </c>
      <c r="J81" s="18" t="str">
        <f t="shared" si="8"/>
        <v/>
      </c>
      <c r="K81" s="18" t="str">
        <f t="shared" si="9"/>
        <v/>
      </c>
      <c r="L81" s="18" t="str">
        <f t="shared" si="11"/>
        <v/>
      </c>
      <c r="M81" s="18" t="str">
        <f t="shared" si="10"/>
        <v/>
      </c>
    </row>
    <row r="82" spans="1:13" ht="19.899999999999999" customHeight="1" x14ac:dyDescent="0.15">
      <c r="A82" s="24">
        <v>80</v>
      </c>
      <c r="B82" s="25"/>
      <c r="C82" s="25"/>
      <c r="D82" s="25"/>
      <c r="E82" s="25"/>
      <c r="F82" s="26"/>
      <c r="G82" s="25"/>
      <c r="H82" s="25"/>
      <c r="I82" s="22" t="str">
        <f t="shared" si="7"/>
        <v/>
      </c>
      <c r="J82" s="18" t="str">
        <f t="shared" si="8"/>
        <v/>
      </c>
      <c r="K82" s="18" t="str">
        <f t="shared" si="9"/>
        <v/>
      </c>
      <c r="L82" s="18" t="str">
        <f t="shared" si="11"/>
        <v/>
      </c>
      <c r="M82" s="18" t="str">
        <f t="shared" si="10"/>
        <v/>
      </c>
    </row>
    <row r="83" spans="1:13" ht="19.899999999999999" customHeight="1" x14ac:dyDescent="0.15">
      <c r="A83" s="24">
        <v>81</v>
      </c>
      <c r="B83" s="25"/>
      <c r="C83" s="25"/>
      <c r="D83" s="25"/>
      <c r="E83" s="25"/>
      <c r="F83" s="26"/>
      <c r="G83" s="25"/>
      <c r="H83" s="25"/>
      <c r="I83" s="22" t="str">
        <f t="shared" si="7"/>
        <v/>
      </c>
      <c r="J83" s="18" t="str">
        <f t="shared" si="8"/>
        <v/>
      </c>
      <c r="K83" s="18" t="str">
        <f t="shared" si="9"/>
        <v/>
      </c>
      <c r="L83" s="18" t="str">
        <f t="shared" si="11"/>
        <v/>
      </c>
      <c r="M83" s="18" t="str">
        <f t="shared" si="10"/>
        <v/>
      </c>
    </row>
    <row r="84" spans="1:13" ht="19.899999999999999" customHeight="1" x14ac:dyDescent="0.15">
      <c r="A84" s="24">
        <v>82</v>
      </c>
      <c r="B84" s="25"/>
      <c r="C84" s="25"/>
      <c r="D84" s="25"/>
      <c r="E84" s="25"/>
      <c r="F84" s="26"/>
      <c r="G84" s="25"/>
      <c r="H84" s="25"/>
      <c r="I84" s="22" t="str">
        <f t="shared" si="7"/>
        <v/>
      </c>
      <c r="J84" s="18" t="str">
        <f t="shared" si="8"/>
        <v/>
      </c>
      <c r="K84" s="18" t="str">
        <f t="shared" si="9"/>
        <v/>
      </c>
      <c r="L84" s="18" t="str">
        <f t="shared" si="11"/>
        <v/>
      </c>
      <c r="M84" s="18" t="str">
        <f t="shared" si="10"/>
        <v/>
      </c>
    </row>
    <row r="85" spans="1:13" ht="19.899999999999999" customHeight="1" x14ac:dyDescent="0.15">
      <c r="A85" s="24">
        <v>83</v>
      </c>
      <c r="B85" s="25"/>
      <c r="C85" s="25"/>
      <c r="D85" s="25"/>
      <c r="E85" s="25"/>
      <c r="F85" s="26"/>
      <c r="G85" s="25"/>
      <c r="H85" s="25"/>
      <c r="I85" s="22" t="str">
        <f t="shared" si="7"/>
        <v/>
      </c>
      <c r="J85" s="18" t="str">
        <f t="shared" si="8"/>
        <v/>
      </c>
      <c r="K85" s="18" t="str">
        <f t="shared" si="9"/>
        <v/>
      </c>
      <c r="L85" s="18" t="str">
        <f t="shared" si="11"/>
        <v/>
      </c>
      <c r="M85" s="18" t="str">
        <f t="shared" si="10"/>
        <v/>
      </c>
    </row>
    <row r="86" spans="1:13" ht="19.899999999999999" customHeight="1" x14ac:dyDescent="0.15">
      <c r="A86" s="24">
        <v>84</v>
      </c>
      <c r="B86" s="25"/>
      <c r="C86" s="25"/>
      <c r="D86" s="25"/>
      <c r="E86" s="25"/>
      <c r="F86" s="26"/>
      <c r="G86" s="25"/>
      <c r="H86" s="25"/>
      <c r="I86" s="22" t="str">
        <f t="shared" si="7"/>
        <v/>
      </c>
      <c r="J86" s="18" t="str">
        <f t="shared" si="8"/>
        <v/>
      </c>
      <c r="K86" s="18" t="str">
        <f t="shared" si="9"/>
        <v/>
      </c>
      <c r="L86" s="18" t="str">
        <f t="shared" si="11"/>
        <v/>
      </c>
      <c r="M86" s="18" t="str">
        <f t="shared" si="10"/>
        <v/>
      </c>
    </row>
    <row r="87" spans="1:13" ht="19.899999999999999" customHeight="1" x14ac:dyDescent="0.15">
      <c r="A87" s="24">
        <v>85</v>
      </c>
      <c r="B87" s="25"/>
      <c r="C87" s="25"/>
      <c r="D87" s="25"/>
      <c r="E87" s="25"/>
      <c r="F87" s="26"/>
      <c r="G87" s="25"/>
      <c r="H87" s="25"/>
      <c r="I87" s="22" t="str">
        <f t="shared" si="7"/>
        <v/>
      </c>
      <c r="J87" s="18" t="str">
        <f t="shared" si="8"/>
        <v/>
      </c>
      <c r="K87" s="18" t="str">
        <f t="shared" si="9"/>
        <v/>
      </c>
      <c r="L87" s="18" t="str">
        <f t="shared" si="11"/>
        <v/>
      </c>
      <c r="M87" s="18" t="str">
        <f t="shared" si="10"/>
        <v/>
      </c>
    </row>
    <row r="88" spans="1:13" ht="19.899999999999999" customHeight="1" x14ac:dyDescent="0.15">
      <c r="A88" s="24">
        <v>86</v>
      </c>
      <c r="B88" s="25"/>
      <c r="C88" s="25"/>
      <c r="D88" s="25"/>
      <c r="E88" s="25"/>
      <c r="F88" s="26"/>
      <c r="G88" s="25"/>
      <c r="H88" s="25"/>
      <c r="I88" s="22" t="str">
        <f t="shared" si="7"/>
        <v/>
      </c>
      <c r="J88" s="18" t="str">
        <f t="shared" si="8"/>
        <v/>
      </c>
      <c r="K88" s="18" t="str">
        <f t="shared" si="9"/>
        <v/>
      </c>
      <c r="L88" s="18" t="str">
        <f t="shared" si="11"/>
        <v/>
      </c>
      <c r="M88" s="18" t="str">
        <f t="shared" si="10"/>
        <v/>
      </c>
    </row>
    <row r="89" spans="1:13" ht="19.899999999999999" customHeight="1" x14ac:dyDescent="0.15">
      <c r="A89" s="24">
        <v>87</v>
      </c>
      <c r="B89" s="25"/>
      <c r="C89" s="25"/>
      <c r="D89" s="25"/>
      <c r="E89" s="25"/>
      <c r="F89" s="26"/>
      <c r="G89" s="25"/>
      <c r="H89" s="25"/>
      <c r="I89" s="22" t="str">
        <f t="shared" si="7"/>
        <v/>
      </c>
      <c r="J89" s="18" t="str">
        <f t="shared" si="8"/>
        <v/>
      </c>
      <c r="K89" s="18" t="str">
        <f t="shared" si="9"/>
        <v/>
      </c>
      <c r="L89" s="18" t="str">
        <f t="shared" si="11"/>
        <v/>
      </c>
      <c r="M89" s="18" t="str">
        <f t="shared" si="10"/>
        <v/>
      </c>
    </row>
    <row r="90" spans="1:13" ht="19.899999999999999" customHeight="1" x14ac:dyDescent="0.15">
      <c r="A90" s="24">
        <v>88</v>
      </c>
      <c r="B90" s="25"/>
      <c r="C90" s="25"/>
      <c r="D90" s="25"/>
      <c r="E90" s="25"/>
      <c r="F90" s="26"/>
      <c r="G90" s="25"/>
      <c r="H90" s="25"/>
      <c r="I90" s="22" t="str">
        <f t="shared" si="7"/>
        <v/>
      </c>
      <c r="J90" s="18" t="str">
        <f t="shared" si="8"/>
        <v/>
      </c>
      <c r="K90" s="18" t="str">
        <f t="shared" si="9"/>
        <v/>
      </c>
      <c r="L90" s="18" t="str">
        <f t="shared" si="11"/>
        <v/>
      </c>
      <c r="M90" s="18" t="str">
        <f t="shared" si="10"/>
        <v/>
      </c>
    </row>
    <row r="91" spans="1:13" ht="19.899999999999999" customHeight="1" x14ac:dyDescent="0.15">
      <c r="A91" s="24">
        <v>89</v>
      </c>
      <c r="B91" s="25"/>
      <c r="C91" s="25"/>
      <c r="D91" s="25"/>
      <c r="E91" s="25"/>
      <c r="F91" s="26"/>
      <c r="G91" s="25"/>
      <c r="H91" s="25"/>
      <c r="I91" s="22" t="str">
        <f t="shared" si="7"/>
        <v/>
      </c>
      <c r="J91" s="18" t="str">
        <f t="shared" si="8"/>
        <v/>
      </c>
      <c r="K91" s="18" t="str">
        <f t="shared" si="9"/>
        <v/>
      </c>
      <c r="L91" s="18" t="str">
        <f t="shared" si="11"/>
        <v/>
      </c>
      <c r="M91" s="18" t="str">
        <f t="shared" si="10"/>
        <v/>
      </c>
    </row>
    <row r="92" spans="1:13" ht="19.899999999999999" customHeight="1" x14ac:dyDescent="0.15">
      <c r="A92" s="24">
        <v>90</v>
      </c>
      <c r="B92" s="25"/>
      <c r="C92" s="25"/>
      <c r="D92" s="25"/>
      <c r="E92" s="25"/>
      <c r="F92" s="26"/>
      <c r="G92" s="25"/>
      <c r="H92" s="25"/>
      <c r="I92" s="22" t="str">
        <f t="shared" si="7"/>
        <v/>
      </c>
      <c r="J92" s="18" t="str">
        <f t="shared" si="8"/>
        <v/>
      </c>
      <c r="K92" s="18" t="str">
        <f t="shared" si="9"/>
        <v/>
      </c>
      <c r="L92" s="18" t="str">
        <f t="shared" si="11"/>
        <v/>
      </c>
      <c r="M92" s="18" t="str">
        <f t="shared" si="10"/>
        <v/>
      </c>
    </row>
    <row r="93" spans="1:13" ht="19.899999999999999" customHeight="1" x14ac:dyDescent="0.15">
      <c r="A93" s="24">
        <v>91</v>
      </c>
      <c r="B93" s="25"/>
      <c r="C93" s="25"/>
      <c r="D93" s="25"/>
      <c r="E93" s="25"/>
      <c r="F93" s="26"/>
      <c r="G93" s="25"/>
      <c r="H93" s="25"/>
      <c r="I93" s="22" t="str">
        <f t="shared" si="7"/>
        <v/>
      </c>
      <c r="J93" s="18" t="str">
        <f t="shared" si="8"/>
        <v/>
      </c>
      <c r="K93" s="18" t="str">
        <f t="shared" si="9"/>
        <v/>
      </c>
      <c r="L93" s="18" t="str">
        <f t="shared" si="11"/>
        <v/>
      </c>
      <c r="M93" s="18" t="str">
        <f t="shared" si="10"/>
        <v/>
      </c>
    </row>
    <row r="94" spans="1:13" ht="19.899999999999999" customHeight="1" x14ac:dyDescent="0.15">
      <c r="A94" s="24">
        <v>92</v>
      </c>
      <c r="B94" s="25"/>
      <c r="C94" s="25"/>
      <c r="D94" s="25"/>
      <c r="E94" s="25"/>
      <c r="F94" s="26"/>
      <c r="G94" s="25"/>
      <c r="H94" s="25"/>
      <c r="I94" s="22" t="str">
        <f t="shared" si="7"/>
        <v/>
      </c>
      <c r="J94" s="18" t="str">
        <f t="shared" si="8"/>
        <v/>
      </c>
      <c r="K94" s="18" t="str">
        <f t="shared" si="9"/>
        <v/>
      </c>
      <c r="L94" s="18" t="str">
        <f t="shared" si="11"/>
        <v/>
      </c>
      <c r="M94" s="18" t="str">
        <f t="shared" si="10"/>
        <v/>
      </c>
    </row>
    <row r="95" spans="1:13" ht="19.899999999999999" customHeight="1" x14ac:dyDescent="0.15">
      <c r="A95" s="24">
        <v>93</v>
      </c>
      <c r="B95" s="25"/>
      <c r="C95" s="25"/>
      <c r="D95" s="25"/>
      <c r="E95" s="25"/>
      <c r="F95" s="26"/>
      <c r="G95" s="25"/>
      <c r="H95" s="25"/>
      <c r="I95" s="22" t="str">
        <f t="shared" si="7"/>
        <v/>
      </c>
      <c r="J95" s="18" t="str">
        <f t="shared" si="8"/>
        <v/>
      </c>
      <c r="K95" s="18" t="str">
        <f t="shared" si="9"/>
        <v/>
      </c>
      <c r="L95" s="18" t="str">
        <f t="shared" si="11"/>
        <v/>
      </c>
      <c r="M95" s="18" t="str">
        <f t="shared" si="10"/>
        <v/>
      </c>
    </row>
    <row r="96" spans="1:13" ht="19.899999999999999" customHeight="1" x14ac:dyDescent="0.15">
      <c r="A96" s="24">
        <v>94</v>
      </c>
      <c r="B96" s="25"/>
      <c r="C96" s="25"/>
      <c r="D96" s="25"/>
      <c r="E96" s="25"/>
      <c r="F96" s="26"/>
      <c r="G96" s="25"/>
      <c r="H96" s="25"/>
      <c r="I96" s="22" t="str">
        <f t="shared" si="7"/>
        <v/>
      </c>
      <c r="J96" s="18" t="str">
        <f t="shared" si="8"/>
        <v/>
      </c>
      <c r="K96" s="18" t="str">
        <f t="shared" si="9"/>
        <v/>
      </c>
      <c r="L96" s="18" t="str">
        <f t="shared" si="11"/>
        <v/>
      </c>
      <c r="M96" s="18" t="str">
        <f t="shared" si="10"/>
        <v/>
      </c>
    </row>
    <row r="97" spans="1:13" ht="19.899999999999999" customHeight="1" x14ac:dyDescent="0.15">
      <c r="A97" s="24">
        <v>95</v>
      </c>
      <c r="B97" s="25"/>
      <c r="C97" s="25"/>
      <c r="D97" s="25"/>
      <c r="E97" s="25"/>
      <c r="F97" s="26"/>
      <c r="G97" s="25"/>
      <c r="H97" s="25"/>
      <c r="I97" s="22" t="str">
        <f t="shared" si="7"/>
        <v/>
      </c>
      <c r="J97" s="18" t="str">
        <f t="shared" si="8"/>
        <v/>
      </c>
      <c r="K97" s="18" t="str">
        <f t="shared" si="9"/>
        <v/>
      </c>
      <c r="L97" s="18" t="str">
        <f t="shared" si="11"/>
        <v/>
      </c>
      <c r="M97" s="18" t="str">
        <f t="shared" si="10"/>
        <v/>
      </c>
    </row>
    <row r="98" spans="1:13" ht="19.899999999999999" customHeight="1" x14ac:dyDescent="0.15">
      <c r="A98" s="24">
        <v>96</v>
      </c>
      <c r="B98" s="25"/>
      <c r="C98" s="25"/>
      <c r="D98" s="25"/>
      <c r="E98" s="25"/>
      <c r="F98" s="26"/>
      <c r="G98" s="25"/>
      <c r="H98" s="25"/>
      <c r="I98" s="22" t="str">
        <f t="shared" si="7"/>
        <v/>
      </c>
      <c r="J98" s="18" t="str">
        <f t="shared" si="8"/>
        <v/>
      </c>
      <c r="K98" s="18" t="str">
        <f t="shared" si="9"/>
        <v/>
      </c>
      <c r="L98" s="18" t="str">
        <f t="shared" si="11"/>
        <v/>
      </c>
      <c r="M98" s="18" t="str">
        <f t="shared" si="10"/>
        <v/>
      </c>
    </row>
    <row r="99" spans="1:13" ht="19.899999999999999" customHeight="1" x14ac:dyDescent="0.15">
      <c r="A99" s="24">
        <v>97</v>
      </c>
      <c r="B99" s="25"/>
      <c r="C99" s="25"/>
      <c r="D99" s="25"/>
      <c r="E99" s="25"/>
      <c r="F99" s="26"/>
      <c r="G99" s="25"/>
      <c r="H99" s="25"/>
      <c r="I99" s="22" t="str">
        <f t="shared" si="7"/>
        <v/>
      </c>
      <c r="J99" s="18" t="str">
        <f t="shared" si="8"/>
        <v/>
      </c>
      <c r="K99" s="18" t="str">
        <f t="shared" si="9"/>
        <v/>
      </c>
      <c r="L99" s="18" t="str">
        <f t="shared" si="11"/>
        <v/>
      </c>
      <c r="M99" s="18" t="str">
        <f t="shared" si="10"/>
        <v/>
      </c>
    </row>
    <row r="100" spans="1:13" ht="19.899999999999999" customHeight="1" x14ac:dyDescent="0.15">
      <c r="A100" s="24">
        <v>98</v>
      </c>
      <c r="B100" s="25"/>
      <c r="C100" s="25"/>
      <c r="D100" s="25"/>
      <c r="E100" s="25"/>
      <c r="F100" s="26"/>
      <c r="G100" s="25"/>
      <c r="H100" s="25"/>
      <c r="I100" s="22" t="str">
        <f t="shared" si="7"/>
        <v/>
      </c>
      <c r="J100" s="18" t="str">
        <f t="shared" si="8"/>
        <v/>
      </c>
      <c r="K100" s="18" t="str">
        <f t="shared" si="9"/>
        <v/>
      </c>
      <c r="L100" s="18" t="str">
        <f t="shared" si="11"/>
        <v/>
      </c>
      <c r="M100" s="18" t="str">
        <f t="shared" si="10"/>
        <v/>
      </c>
    </row>
    <row r="101" spans="1:13" ht="19.899999999999999" customHeight="1" x14ac:dyDescent="0.15">
      <c r="A101" s="24">
        <v>99</v>
      </c>
      <c r="B101" s="25"/>
      <c r="C101" s="25"/>
      <c r="D101" s="25"/>
      <c r="E101" s="25"/>
      <c r="F101" s="26"/>
      <c r="G101" s="27"/>
      <c r="H101" s="27"/>
      <c r="I101" s="22" t="str">
        <f t="shared" si="7"/>
        <v/>
      </c>
      <c r="J101" s="18" t="str">
        <f t="shared" si="8"/>
        <v/>
      </c>
      <c r="K101" s="18" t="str">
        <f t="shared" si="9"/>
        <v/>
      </c>
      <c r="L101" s="18" t="str">
        <f t="shared" si="11"/>
        <v/>
      </c>
      <c r="M101" s="18" t="str">
        <f t="shared" si="10"/>
        <v/>
      </c>
    </row>
    <row r="102" spans="1:13" ht="19.899999999999999" customHeight="1" x14ac:dyDescent="0.15">
      <c r="A102" s="24">
        <v>100</v>
      </c>
      <c r="B102" s="25"/>
      <c r="C102" s="25"/>
      <c r="D102" s="25"/>
      <c r="E102" s="25"/>
      <c r="F102" s="26"/>
      <c r="G102" s="27"/>
      <c r="H102" s="27"/>
      <c r="I102" s="22" t="str">
        <f t="shared" si="7"/>
        <v/>
      </c>
      <c r="J102" s="18" t="str">
        <f t="shared" si="8"/>
        <v/>
      </c>
      <c r="K102" s="18" t="str">
        <f t="shared" si="9"/>
        <v/>
      </c>
      <c r="L102" s="18" t="str">
        <f t="shared" si="11"/>
        <v/>
      </c>
      <c r="M102" s="18" t="str">
        <f t="shared" si="10"/>
        <v/>
      </c>
    </row>
  </sheetData>
  <autoFilter ref="B1:M1" xr:uid="{00000000-0009-0000-0000-000001000000}"/>
  <phoneticPr fontId="1"/>
  <conditionalFormatting sqref="A45:H45 M45">
    <cfRule type="expression" priority="59">
      <formula>$B45="特別表彰"</formula>
    </cfRule>
  </conditionalFormatting>
  <conditionalFormatting sqref="B2 M2:M102 A3:H102">
    <cfRule type="expression" dxfId="1" priority="1">
      <formula>$B2="特別表彰"</formula>
    </cfRule>
  </conditionalFormatting>
  <conditionalFormatting sqref="M4">
    <cfRule type="expression" priority="101">
      <formula>$B4="特別表彰"</formula>
    </cfRule>
  </conditionalFormatting>
  <dataValidations count="2">
    <dataValidation type="list" allowBlank="1" showInputMessage="1" showErrorMessage="1" sqref="F2:F102" xr:uid="{00000000-0002-0000-0100-000000000000}">
      <formula1>$U$2:$U$4</formula1>
    </dataValidation>
    <dataValidation type="list" allowBlank="1" showInputMessage="1" showErrorMessage="1" sqref="B2:B102" xr:uid="{00000000-0002-0000-0100-000001000000}">
      <formula1>$T$2:$T$3</formula1>
    </dataValidation>
  </dataValidations>
  <pageMargins left="0.7" right="0.7" top="0.75" bottom="0.75" header="0.3" footer="0.3"/>
  <pageSetup paperSize="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" operator="containsText" id="{2D16395A-1F54-4E00-A390-C111476C3C04}">
            <xm:f>NOT(ISERROR(SEARCH($B$2,M2)))</xm:f>
            <xm:f>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M2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推薦書かがみ</vt:lpstr>
      <vt:lpstr>被推薦者リスト</vt:lpstr>
      <vt:lpstr>推薦書かがみ!Print_Area</vt:lpstr>
      <vt:lpstr>被推薦者リスト!Print_Area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矢嶋桃子</dc:creator>
  <cp:lastModifiedBy>商工会議所 安城</cp:lastModifiedBy>
  <cp:lastPrinted>2025-08-21T02:16:44Z</cp:lastPrinted>
  <dcterms:created xsi:type="dcterms:W3CDTF">2024-08-22T23:22:16Z</dcterms:created>
  <dcterms:modified xsi:type="dcterms:W3CDTF">2025-08-25T05:44:40Z</dcterms:modified>
</cp:coreProperties>
</file>